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<sst xmlns="http://schemas.openxmlformats.org/spreadsheetml/2006/main" count="505" uniqueCount="476">
  <si>
    <t>参加试教等考核环节人员名单</t>
  </si>
  <si>
    <t>主管单位</t>
  </si>
  <si>
    <t>招聘单位</t>
  </si>
  <si>
    <t>招聘岗位</t>
  </si>
  <si>
    <t>招聘
计划</t>
  </si>
  <si>
    <t>姓名</t>
  </si>
  <si>
    <t>准考证号</t>
  </si>
  <si>
    <t>笔试成绩</t>
  </si>
  <si>
    <t>名次</t>
  </si>
  <si>
    <t>备注</t>
  </si>
  <si>
    <t>长沙市人民政府</t>
  </si>
  <si>
    <t>长沙工业学院</t>
  </si>
  <si>
    <t>A23大学物理专任教师</t>
  </si>
  <si>
    <t>李景行</t>
  </si>
  <si>
    <t>20003223</t>
  </si>
  <si>
    <t>蒋莎</t>
  </si>
  <si>
    <t>20003224</t>
  </si>
  <si>
    <t>黎杰</t>
  </si>
  <si>
    <t>20003230</t>
  </si>
  <si>
    <t>安辉</t>
  </si>
  <si>
    <t>20003227</t>
  </si>
  <si>
    <t>陈骊颖</t>
  </si>
  <si>
    <t>20003221</t>
  </si>
  <si>
    <t>A24大学数学专任教师</t>
  </si>
  <si>
    <t>胡舒霖</t>
  </si>
  <si>
    <t>20003323</t>
  </si>
  <si>
    <t>陈育丹</t>
  </si>
  <si>
    <t>20003401</t>
  </si>
  <si>
    <t>刘思思</t>
  </si>
  <si>
    <t>20003320</t>
  </si>
  <si>
    <t>周翔</t>
  </si>
  <si>
    <t>20003309</t>
  </si>
  <si>
    <t>李艳诘</t>
  </si>
  <si>
    <t>20003403</t>
  </si>
  <si>
    <t>郭坤</t>
  </si>
  <si>
    <t>20003410</t>
  </si>
  <si>
    <t>余祥</t>
  </si>
  <si>
    <t>20003319</t>
  </si>
  <si>
    <t>唐俊杰</t>
  </si>
  <si>
    <t>20003315</t>
  </si>
  <si>
    <t>赵威</t>
  </si>
  <si>
    <t>20003404</t>
  </si>
  <si>
    <t>递补</t>
  </si>
  <si>
    <t>刘虹阳</t>
  </si>
  <si>
    <t>20003325</t>
  </si>
  <si>
    <t>A25大学英语专任教师</t>
  </si>
  <si>
    <t>刘英</t>
  </si>
  <si>
    <t>20003615</t>
  </si>
  <si>
    <t>周子萱</t>
  </si>
  <si>
    <t>20003616</t>
  </si>
  <si>
    <t>马瑞娜</t>
  </si>
  <si>
    <t>20003413</t>
  </si>
  <si>
    <t>文岚</t>
  </si>
  <si>
    <t>20003604</t>
  </si>
  <si>
    <t>谢露</t>
  </si>
  <si>
    <t>20003803</t>
  </si>
  <si>
    <t>刘惠</t>
  </si>
  <si>
    <t>20003711</t>
  </si>
  <si>
    <t>邹天雨</t>
  </si>
  <si>
    <t>20003701</t>
  </si>
  <si>
    <t>黄荣</t>
  </si>
  <si>
    <t>20003417</t>
  </si>
  <si>
    <t>梁思婷</t>
  </si>
  <si>
    <t>20003622</t>
  </si>
  <si>
    <t>李方萌</t>
  </si>
  <si>
    <t>20003514</t>
  </si>
  <si>
    <t>A26思政专任教师</t>
  </si>
  <si>
    <t>成咏慧</t>
  </si>
  <si>
    <t>20004027</t>
  </si>
  <si>
    <t>杨云星</t>
  </si>
  <si>
    <t>20004020</t>
  </si>
  <si>
    <t>张楠</t>
  </si>
  <si>
    <t>20004018</t>
  </si>
  <si>
    <t>曹伊楠</t>
  </si>
  <si>
    <t>20004103</t>
  </si>
  <si>
    <t>陶鑫</t>
  </si>
  <si>
    <t>20004010</t>
  </si>
  <si>
    <t>A27大学体育专业教师</t>
  </si>
  <si>
    <t>贺清</t>
  </si>
  <si>
    <t>20004212</t>
  </si>
  <si>
    <t>向文韬</t>
  </si>
  <si>
    <t>20004202</t>
  </si>
  <si>
    <t>蒋业明</t>
  </si>
  <si>
    <t>20004304</t>
  </si>
  <si>
    <t>李航</t>
  </si>
  <si>
    <t>20004219</t>
  </si>
  <si>
    <t>温佳珺</t>
  </si>
  <si>
    <t>20004220</t>
  </si>
  <si>
    <t>陈斌</t>
  </si>
  <si>
    <t>20004127</t>
  </si>
  <si>
    <t>彭鑫瑜</t>
  </si>
  <si>
    <t>20004318</t>
  </si>
  <si>
    <t>王智勇</t>
  </si>
  <si>
    <t>20004403</t>
  </si>
  <si>
    <t>周凡凯</t>
  </si>
  <si>
    <t>20004122</t>
  </si>
  <si>
    <t>肖强懋</t>
  </si>
  <si>
    <t>20004217</t>
  </si>
  <si>
    <t>A28电子信息科学与技术专任教师</t>
  </si>
  <si>
    <t>霍晓钦</t>
  </si>
  <si>
    <t>10006626</t>
  </si>
  <si>
    <t>肖芷菲</t>
  </si>
  <si>
    <t>10006525</t>
  </si>
  <si>
    <t>刘仕奇</t>
  </si>
  <si>
    <t>10006611</t>
  </si>
  <si>
    <t>谢明珠</t>
  </si>
  <si>
    <t>10006629</t>
  </si>
  <si>
    <t>卢芳</t>
  </si>
  <si>
    <t>10006622</t>
  </si>
  <si>
    <t>A29电子信息工程专任教师</t>
  </si>
  <si>
    <t>陈威</t>
  </si>
  <si>
    <t>20004613</t>
  </si>
  <si>
    <t>余黄琳</t>
  </si>
  <si>
    <t>20004504</t>
  </si>
  <si>
    <t>文江武</t>
  </si>
  <si>
    <t>20004426</t>
  </si>
  <si>
    <t>龚世杰</t>
  </si>
  <si>
    <t>20004424</t>
  </si>
  <si>
    <t>秦川</t>
  </si>
  <si>
    <t>20004512</t>
  </si>
  <si>
    <t>A30机械设计制造及其自动化专任教师</t>
  </si>
  <si>
    <t>周晓亮</t>
  </si>
  <si>
    <t>10006723</t>
  </si>
  <si>
    <t>颜真璞</t>
  </si>
  <si>
    <t>10006727</t>
  </si>
  <si>
    <t>熊潇</t>
  </si>
  <si>
    <t>10006804</t>
  </si>
  <si>
    <t>谌冰洁</t>
  </si>
  <si>
    <t>10006802</t>
  </si>
  <si>
    <t>王思思</t>
  </si>
  <si>
    <t>10006722</t>
  </si>
  <si>
    <t>A31计算机科学与技术专任教师</t>
  </si>
  <si>
    <t>李中秋</t>
  </si>
  <si>
    <t>20004721</t>
  </si>
  <si>
    <t>王婷</t>
  </si>
  <si>
    <t>20004910</t>
  </si>
  <si>
    <t>李笑宇</t>
  </si>
  <si>
    <t>20004728</t>
  </si>
  <si>
    <t>龚超凡</t>
  </si>
  <si>
    <t>20004805</t>
  </si>
  <si>
    <t>与第5名并列</t>
  </si>
  <si>
    <t>黄世琛</t>
  </si>
  <si>
    <t>20004703</t>
  </si>
  <si>
    <t>A32视觉传达设计专任教师</t>
  </si>
  <si>
    <t>陈楠</t>
  </si>
  <si>
    <t>30004907</t>
  </si>
  <si>
    <t>王雨晴</t>
  </si>
  <si>
    <t>30005019</t>
  </si>
  <si>
    <t>漆祖希</t>
  </si>
  <si>
    <t>30004919</t>
  </si>
  <si>
    <t>龚书婕</t>
  </si>
  <si>
    <t>30005001</t>
  </si>
  <si>
    <t>田卓明</t>
  </si>
  <si>
    <t>30004906</t>
  </si>
  <si>
    <t>A33艺术设计学专任教师</t>
  </si>
  <si>
    <t>郭策</t>
  </si>
  <si>
    <t>20005101</t>
  </si>
  <si>
    <t>李鸿佳</t>
  </si>
  <si>
    <t>20005207</t>
  </si>
  <si>
    <t>龙利娟</t>
  </si>
  <si>
    <t>20005006</t>
  </si>
  <si>
    <t>邓实仟</t>
  </si>
  <si>
    <t>20005015</t>
  </si>
  <si>
    <t>郭靓</t>
  </si>
  <si>
    <t>20005215</t>
  </si>
  <si>
    <t>A34通信工程专任教师</t>
  </si>
  <si>
    <t>陈珊</t>
  </si>
  <si>
    <t>20005801</t>
  </si>
  <si>
    <t>罗芸</t>
  </si>
  <si>
    <t>20005821</t>
  </si>
  <si>
    <t>黄恩民</t>
  </si>
  <si>
    <t>20005814</t>
  </si>
  <si>
    <t>李瑶</t>
  </si>
  <si>
    <t>20005808</t>
  </si>
  <si>
    <t>毛凌青</t>
  </si>
  <si>
    <t>20005816</t>
  </si>
  <si>
    <t>A35数学与应用数学专任教师</t>
  </si>
  <si>
    <t>车昊翔</t>
  </si>
  <si>
    <t>40000102</t>
  </si>
  <si>
    <t>黄亚茹</t>
  </si>
  <si>
    <t>40000101</t>
  </si>
  <si>
    <t>王如霞</t>
  </si>
  <si>
    <t>40000105</t>
  </si>
  <si>
    <t>靳晓晗</t>
  </si>
  <si>
    <t>40000106</t>
  </si>
  <si>
    <t>刘畅宇</t>
  </si>
  <si>
    <t>40000103</t>
  </si>
  <si>
    <t>A36人文素养专任教师</t>
  </si>
  <si>
    <t>唐杰</t>
  </si>
  <si>
    <t>40000322</t>
  </si>
  <si>
    <t>文维丹</t>
  </si>
  <si>
    <t>40000329</t>
  </si>
  <si>
    <t>周丽霁</t>
  </si>
  <si>
    <t>40000410</t>
  </si>
  <si>
    <t>胡雄</t>
  </si>
  <si>
    <t>40000304</t>
  </si>
  <si>
    <t>左凌睿</t>
  </si>
  <si>
    <t>40000125</t>
  </si>
  <si>
    <t>A37金融学专任教师</t>
  </si>
  <si>
    <t>陈昊</t>
  </si>
  <si>
    <t>20005624</t>
  </si>
  <si>
    <t>吴双钰</t>
  </si>
  <si>
    <t>20005613</t>
  </si>
  <si>
    <t>杨旭</t>
  </si>
  <si>
    <t>20005507</t>
  </si>
  <si>
    <t>胡彦乔</t>
  </si>
  <si>
    <t>20005615</t>
  </si>
  <si>
    <t>首健豪</t>
  </si>
  <si>
    <t>20005602</t>
  </si>
  <si>
    <t>A38实验员A</t>
  </si>
  <si>
    <t>郭署旺</t>
  </si>
  <si>
    <t>40000619</t>
  </si>
  <si>
    <t>蒋洪鑫</t>
  </si>
  <si>
    <t>40000624</t>
  </si>
  <si>
    <t>韩靓颖</t>
  </si>
  <si>
    <t>40000623</t>
  </si>
  <si>
    <t>黄卓慧</t>
  </si>
  <si>
    <t>40000625</t>
  </si>
  <si>
    <t>林娜</t>
  </si>
  <si>
    <t>40000615</t>
  </si>
  <si>
    <t>李帅</t>
  </si>
  <si>
    <t>40000617</t>
  </si>
  <si>
    <t>吴一帆</t>
  </si>
  <si>
    <t>40000616</t>
  </si>
  <si>
    <t>张宝萍</t>
  </si>
  <si>
    <t>40000613</t>
  </si>
  <si>
    <t>王鸿翔</t>
  </si>
  <si>
    <t>40000629</t>
  </si>
  <si>
    <t>A39实验员B</t>
  </si>
  <si>
    <t>肖施睿</t>
  </si>
  <si>
    <t>40000801</t>
  </si>
  <si>
    <t>尹玄炜</t>
  </si>
  <si>
    <t>40000725</t>
  </si>
  <si>
    <t>华哲楠</t>
  </si>
  <si>
    <t>40000715</t>
  </si>
  <si>
    <t>刘兆联</t>
  </si>
  <si>
    <t>40000703</t>
  </si>
  <si>
    <t>吴景宜</t>
  </si>
  <si>
    <t>40000803</t>
  </si>
  <si>
    <t>A40实验员C</t>
  </si>
  <si>
    <t>谢峥嵘</t>
  </si>
  <si>
    <t>40000811</t>
  </si>
  <si>
    <t>石思维</t>
  </si>
  <si>
    <t>40000820</t>
  </si>
  <si>
    <t>程培宇</t>
  </si>
  <si>
    <t>40000808</t>
  </si>
  <si>
    <t>龙睿</t>
  </si>
  <si>
    <t>40000819</t>
  </si>
  <si>
    <t>李腾</t>
  </si>
  <si>
    <t>40000805</t>
  </si>
  <si>
    <t>A41管理岗A</t>
  </si>
  <si>
    <t>段伟</t>
  </si>
  <si>
    <t>40001130</t>
  </si>
  <si>
    <t>周文倩雨</t>
  </si>
  <si>
    <t>40001604</t>
  </si>
  <si>
    <t>何佳宇</t>
  </si>
  <si>
    <t>40001403</t>
  </si>
  <si>
    <t>刘娜</t>
  </si>
  <si>
    <t>40001626</t>
  </si>
  <si>
    <t>欧晓叶</t>
  </si>
  <si>
    <t>40000922</t>
  </si>
  <si>
    <t>邹泓江</t>
  </si>
  <si>
    <t>40001016</t>
  </si>
  <si>
    <t>李雨涵</t>
  </si>
  <si>
    <t>40000902</t>
  </si>
  <si>
    <t>邓婕</t>
  </si>
  <si>
    <t>40001415</t>
  </si>
  <si>
    <t>邱喻</t>
  </si>
  <si>
    <t>40001806</t>
  </si>
  <si>
    <t>曹书珣</t>
  </si>
  <si>
    <t>40001405</t>
  </si>
  <si>
    <t>A42管理岗B</t>
  </si>
  <si>
    <t>姚茜</t>
  </si>
  <si>
    <t>40002101</t>
  </si>
  <si>
    <t>周云柯</t>
  </si>
  <si>
    <t>40002127</t>
  </si>
  <si>
    <t>缪星淋</t>
  </si>
  <si>
    <t>40002613</t>
  </si>
  <si>
    <t>彭益文</t>
  </si>
  <si>
    <t>40002606</t>
  </si>
  <si>
    <t>余笙</t>
  </si>
  <si>
    <t>40002306</t>
  </si>
  <si>
    <t>赵丽丽</t>
  </si>
  <si>
    <t>40002803</t>
  </si>
  <si>
    <t>戴玉洁</t>
  </si>
  <si>
    <t>40002419</t>
  </si>
  <si>
    <t>肖巧玲</t>
  </si>
  <si>
    <t>40002129</t>
  </si>
  <si>
    <t>秦乐章</t>
  </si>
  <si>
    <t>40002203</t>
  </si>
  <si>
    <t>谢琼沙</t>
  </si>
  <si>
    <t>40002605</t>
  </si>
  <si>
    <t>A43管理岗C</t>
  </si>
  <si>
    <t>邹锦雯</t>
  </si>
  <si>
    <t>40002909</t>
  </si>
  <si>
    <t>曾好</t>
  </si>
  <si>
    <t>40003017</t>
  </si>
  <si>
    <t>曹美婷</t>
  </si>
  <si>
    <t>40003124</t>
  </si>
  <si>
    <t>李艺聪</t>
  </si>
  <si>
    <t>40003110</t>
  </si>
  <si>
    <t>陆雨晴</t>
  </si>
  <si>
    <t>40003127</t>
  </si>
  <si>
    <t>宋知兴</t>
  </si>
  <si>
    <t>40002906</t>
  </si>
  <si>
    <t>徐霄</t>
  </si>
  <si>
    <t>40003022</t>
  </si>
  <si>
    <t>王美琪</t>
  </si>
  <si>
    <t>40003103</t>
  </si>
  <si>
    <t>罗隽乔</t>
  </si>
  <si>
    <t>40003003</t>
  </si>
  <si>
    <t>与第10名并列</t>
  </si>
  <si>
    <t>张嘉圳</t>
  </si>
  <si>
    <t>40003130</t>
  </si>
  <si>
    <t>A44管理岗D</t>
  </si>
  <si>
    <t>晏紫琦</t>
  </si>
  <si>
    <t>40003405</t>
  </si>
  <si>
    <t>汤浩</t>
  </si>
  <si>
    <t>40003307</t>
  </si>
  <si>
    <t>邹丙雄</t>
  </si>
  <si>
    <t>40003304</t>
  </si>
  <si>
    <t>张怡</t>
  </si>
  <si>
    <t>40003403</t>
  </si>
  <si>
    <t>周振豪</t>
  </si>
  <si>
    <t>40003330</t>
  </si>
  <si>
    <t>朱双星</t>
  </si>
  <si>
    <t>40003409</t>
  </si>
  <si>
    <t>赵秦川</t>
  </si>
  <si>
    <t>40003315</t>
  </si>
  <si>
    <t>陈云飞</t>
  </si>
  <si>
    <t>40003227</t>
  </si>
  <si>
    <t>贺纤纤</t>
  </si>
  <si>
    <t>40003317</t>
  </si>
  <si>
    <t>黄明</t>
  </si>
  <si>
    <t>40003301</t>
  </si>
  <si>
    <t>A45管理岗E</t>
  </si>
  <si>
    <t>张逸夫</t>
  </si>
  <si>
    <t>40004110</t>
  </si>
  <si>
    <t>卢佩</t>
  </si>
  <si>
    <t>40003912</t>
  </si>
  <si>
    <t>尹旦旭</t>
  </si>
  <si>
    <t>40004202</t>
  </si>
  <si>
    <t>高瑭</t>
  </si>
  <si>
    <t>40003728</t>
  </si>
  <si>
    <t>曾誉煊</t>
  </si>
  <si>
    <t>40003918</t>
  </si>
  <si>
    <t>A46辅导员岗A</t>
  </si>
  <si>
    <t>朱蓉碧</t>
  </si>
  <si>
    <t>40004423</t>
  </si>
  <si>
    <t>肖月圆</t>
  </si>
  <si>
    <t>40004510</t>
  </si>
  <si>
    <t>张梦闪</t>
  </si>
  <si>
    <t>40004412</t>
  </si>
  <si>
    <t>岳佳欣</t>
  </si>
  <si>
    <t>40004506</t>
  </si>
  <si>
    <t>孙淑娴</t>
  </si>
  <si>
    <t>40004426</t>
  </si>
  <si>
    <t>洪清怡</t>
  </si>
  <si>
    <t>40004430</t>
  </si>
  <si>
    <t>吴若晴</t>
  </si>
  <si>
    <t>40004326</t>
  </si>
  <si>
    <t>吴怡玥</t>
  </si>
  <si>
    <t>40004409</t>
  </si>
  <si>
    <t>彭歆宸</t>
  </si>
  <si>
    <t>40004419</t>
  </si>
  <si>
    <t>程姝</t>
  </si>
  <si>
    <t>40004415</t>
  </si>
  <si>
    <t>A47辅导员岗B</t>
  </si>
  <si>
    <t>何籽叶</t>
  </si>
  <si>
    <t>40004911</t>
  </si>
  <si>
    <t>饶轩宇</t>
  </si>
  <si>
    <t>40004630</t>
  </si>
  <si>
    <t>喻不悔</t>
  </si>
  <si>
    <t>40004628</t>
  </si>
  <si>
    <t>杨泽远</t>
  </si>
  <si>
    <t>40004624</t>
  </si>
  <si>
    <t>马歆然</t>
  </si>
  <si>
    <t>40004729</t>
  </si>
  <si>
    <t>何璐</t>
  </si>
  <si>
    <t>40004804</t>
  </si>
  <si>
    <t>赖英</t>
  </si>
  <si>
    <t>40004813</t>
  </si>
  <si>
    <t>赵梦玥</t>
  </si>
  <si>
    <t>40004726</t>
  </si>
  <si>
    <t>何程远</t>
  </si>
  <si>
    <t>40004918</t>
  </si>
  <si>
    <t>李令欣</t>
  </si>
  <si>
    <t>40004723</t>
  </si>
  <si>
    <t>A48辅导员岗C</t>
  </si>
  <si>
    <t>黄嘉</t>
  </si>
  <si>
    <t>40004922</t>
  </si>
  <si>
    <t>张博</t>
  </si>
  <si>
    <t>40005009</t>
  </si>
  <si>
    <t>田健</t>
  </si>
  <si>
    <t>40005005</t>
  </si>
  <si>
    <t>张本嘉</t>
  </si>
  <si>
    <t>40005004</t>
  </si>
  <si>
    <t>陈寅炜</t>
  </si>
  <si>
    <t>40004929</t>
  </si>
  <si>
    <t>伍兴</t>
  </si>
  <si>
    <t>40005006</t>
  </si>
  <si>
    <t>葛记涛</t>
  </si>
  <si>
    <t>40004920</t>
  </si>
  <si>
    <t>刘永军</t>
  </si>
  <si>
    <t>40004924</t>
  </si>
  <si>
    <t>陈海龙</t>
  </si>
  <si>
    <t>40005007</t>
  </si>
  <si>
    <t>A49辅导员岗D</t>
  </si>
  <si>
    <t>齐悦</t>
  </si>
  <si>
    <t>40005016</t>
  </si>
  <si>
    <t>胡悦丰</t>
  </si>
  <si>
    <t>40005013</t>
  </si>
  <si>
    <t>姚慧</t>
  </si>
  <si>
    <t>40005023</t>
  </si>
  <si>
    <t>刘诗莉</t>
  </si>
  <si>
    <t>40005014</t>
  </si>
  <si>
    <t>张冉冉</t>
  </si>
  <si>
    <t>40005018</t>
  </si>
  <si>
    <t>A50辅导员岗E</t>
  </si>
  <si>
    <t>贾凯睿</t>
  </si>
  <si>
    <t>40005308</t>
  </si>
  <si>
    <t>祝伟丽</t>
  </si>
  <si>
    <t>40005320</t>
  </si>
  <si>
    <t>陆诗雨</t>
  </si>
  <si>
    <t>40005207</t>
  </si>
  <si>
    <t>林冠超</t>
  </si>
  <si>
    <t>40005322</t>
  </si>
  <si>
    <t>唐漪</t>
  </si>
  <si>
    <t>40005227</t>
  </si>
  <si>
    <t>B05骨干教师</t>
  </si>
  <si>
    <t>周艳</t>
  </si>
  <si>
    <t>免笔试直接考核岗位</t>
  </si>
  <si>
    <t>臧芳</t>
  </si>
  <si>
    <t>杨莉</t>
  </si>
  <si>
    <t>刘群</t>
  </si>
  <si>
    <t>王海涛</t>
  </si>
  <si>
    <t>钟绍辉</t>
  </si>
  <si>
    <t>彭琛</t>
  </si>
  <si>
    <t>邱佳丽</t>
  </si>
  <si>
    <t>B06骨干教师</t>
  </si>
  <si>
    <t>何婷</t>
  </si>
  <si>
    <t>肖鹏</t>
  </si>
  <si>
    <t>黎佳</t>
  </si>
  <si>
    <t>B07骨干教师</t>
  </si>
  <si>
    <t>彭金海</t>
  </si>
  <si>
    <t>陈成</t>
  </si>
  <si>
    <t>张湘宁</t>
  </si>
  <si>
    <t>程定平</t>
  </si>
  <si>
    <t>B08管理岗</t>
  </si>
  <si>
    <t>胡峰</t>
  </si>
  <si>
    <t>陈昌勇</t>
  </si>
  <si>
    <t>刘明</t>
  </si>
  <si>
    <t>殷昌华</t>
  </si>
  <si>
    <t>谭泽松</t>
  </si>
  <si>
    <t>周俊华</t>
  </si>
  <si>
    <t>汪永明</t>
  </si>
  <si>
    <t>鲁蓉蓉</t>
  </si>
  <si>
    <t>李孟廷</t>
  </si>
  <si>
    <t>彭学先</t>
  </si>
  <si>
    <t>邱可</t>
  </si>
  <si>
    <t>丁俊</t>
  </si>
  <si>
    <t>梅晶</t>
  </si>
  <si>
    <t>邹婷婷</t>
  </si>
  <si>
    <t>阳亚玲</t>
  </si>
  <si>
    <t>王志博</t>
  </si>
  <si>
    <t>戴能云</t>
  </si>
  <si>
    <t>王小龙</t>
  </si>
  <si>
    <t>王雨佳</t>
  </si>
  <si>
    <t>杜志运</t>
  </si>
  <si>
    <t>李璐</t>
  </si>
  <si>
    <t>B09辅导员岗</t>
  </si>
  <si>
    <t>张毅</t>
  </si>
  <si>
    <t>张亮亮</t>
  </si>
  <si>
    <t>龚洁薇</t>
  </si>
  <si>
    <t>方丽</t>
  </si>
  <si>
    <t>刘通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</si>
</sst>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theme="1"/>
      <name val="仿宋"/>
      <charset val="134"/>
    </font>
    <font>
      <sz val="12"/>
      <color rgb="FF000000"/>
      <name val="黑体"/>
      <charset val="134"/>
    </font>
    <font>
      <sz val="1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307;&#32856;\2024&#24180;&#25307;&#32856;\&#38271;&#27801;&#24037;&#19994;&#23398;&#38498;\&#25307;&#32856;&#20844;&#21578;\&#21457;&#24067;&#29256;\A23-A50&#23703;&#2030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招聘岗位</v>
          </cell>
          <cell r="C1" t="str">
            <v>招聘计划数</v>
          </cell>
        </row>
        <row r="2">
          <cell r="B2" t="str">
            <v>A23大学物理专任教师</v>
          </cell>
          <cell r="C2">
            <v>1</v>
          </cell>
        </row>
        <row r="3">
          <cell r="B3" t="str">
            <v>A38实验员A</v>
          </cell>
          <cell r="C3">
            <v>2</v>
          </cell>
        </row>
        <row r="4">
          <cell r="B4" t="str">
            <v>A28电子信息科学与技术专任教师</v>
          </cell>
          <cell r="C4">
            <v>1</v>
          </cell>
        </row>
        <row r="5">
          <cell r="B5" t="str">
            <v>A29电子信息工程专任教师</v>
          </cell>
          <cell r="C5">
            <v>1</v>
          </cell>
        </row>
        <row r="6">
          <cell r="B6" t="str">
            <v>A30机械设计制造及其自动化专任教师</v>
          </cell>
          <cell r="C6">
            <v>1</v>
          </cell>
        </row>
        <row r="7">
          <cell r="B7" t="str">
            <v>A39实验员B</v>
          </cell>
          <cell r="C7">
            <v>1</v>
          </cell>
        </row>
        <row r="8">
          <cell r="B8" t="str">
            <v>A34通信工程专任教师</v>
          </cell>
          <cell r="C8">
            <v>1</v>
          </cell>
        </row>
        <row r="9">
          <cell r="B9" t="str">
            <v>A24大学数学专任教师</v>
          </cell>
          <cell r="C9">
            <v>2</v>
          </cell>
        </row>
        <row r="10">
          <cell r="B10" t="str">
            <v>A35数学与应用数学专任教师</v>
          </cell>
          <cell r="C10">
            <v>1</v>
          </cell>
        </row>
        <row r="11">
          <cell r="B11" t="str">
            <v>A31计算机科学与技术专任教师</v>
          </cell>
          <cell r="C11">
            <v>1</v>
          </cell>
        </row>
        <row r="12">
          <cell r="B12" t="str">
            <v>A40实验员C</v>
          </cell>
          <cell r="C12">
            <v>1</v>
          </cell>
        </row>
        <row r="13">
          <cell r="B13" t="str">
            <v>A44管理岗D</v>
          </cell>
          <cell r="C13">
            <v>2</v>
          </cell>
        </row>
        <row r="14">
          <cell r="B14" t="str">
            <v>A48辅导员岗C</v>
          </cell>
          <cell r="C14">
            <v>2</v>
          </cell>
        </row>
        <row r="15">
          <cell r="B15" t="str">
            <v>A49辅导员岗D</v>
          </cell>
          <cell r="C15">
            <v>2</v>
          </cell>
        </row>
        <row r="16">
          <cell r="B16" t="str">
            <v>A25大学英语专任教师</v>
          </cell>
          <cell r="C16">
            <v>2</v>
          </cell>
        </row>
        <row r="17">
          <cell r="B17" t="str">
            <v>A26思政专任教师</v>
          </cell>
          <cell r="C17">
            <v>1</v>
          </cell>
        </row>
        <row r="18">
          <cell r="B18" t="str">
            <v>A37金融学专任教师</v>
          </cell>
          <cell r="C18">
            <v>1</v>
          </cell>
        </row>
        <row r="19">
          <cell r="B19" t="str">
            <v>A27大学体育专业教师</v>
          </cell>
          <cell r="C19">
            <v>2</v>
          </cell>
        </row>
        <row r="20">
          <cell r="B20" t="str">
            <v>A32视觉传达设计专任教师</v>
          </cell>
          <cell r="C20">
            <v>1</v>
          </cell>
        </row>
        <row r="21">
          <cell r="B21" t="str">
            <v>A33艺术设计学专任教师</v>
          </cell>
          <cell r="C21">
            <v>1</v>
          </cell>
        </row>
        <row r="22">
          <cell r="B22" t="str">
            <v>A36人文素养专任教师</v>
          </cell>
          <cell r="C22">
            <v>1</v>
          </cell>
        </row>
        <row r="23">
          <cell r="B23" t="str">
            <v>A43管理岗C</v>
          </cell>
          <cell r="C23">
            <v>2</v>
          </cell>
        </row>
        <row r="24">
          <cell r="B24" t="str">
            <v>A47辅导员岗B</v>
          </cell>
          <cell r="C24">
            <v>2</v>
          </cell>
        </row>
        <row r="25">
          <cell r="B25" t="str">
            <v>A41管理岗A</v>
          </cell>
          <cell r="C25">
            <v>2</v>
          </cell>
        </row>
        <row r="26">
          <cell r="B26" t="str">
            <v>A42管理岗B</v>
          </cell>
          <cell r="C26">
            <v>2</v>
          </cell>
        </row>
        <row r="27">
          <cell r="B27" t="str">
            <v>A46辅导员岗A</v>
          </cell>
          <cell r="C27">
            <v>2</v>
          </cell>
        </row>
        <row r="28">
          <cell r="B28" t="str">
            <v>A45管理岗E</v>
          </cell>
          <cell r="C28">
            <v>1</v>
          </cell>
        </row>
        <row r="29">
          <cell r="B29" t="str">
            <v>A50辅导员岗E</v>
          </cell>
          <cell r="C29">
            <v>1</v>
          </cell>
        </row>
        <row r="30">
          <cell r="B30" t="str">
            <v>B05骨干教师</v>
          </cell>
          <cell r="C30">
            <v>1</v>
          </cell>
        </row>
        <row r="31">
          <cell r="B31" t="str">
            <v>B06骨干教师</v>
          </cell>
          <cell r="C31">
            <v>1</v>
          </cell>
        </row>
        <row r="32">
          <cell r="B32" t="str">
            <v>B07骨干教师</v>
          </cell>
          <cell r="C32">
            <v>1</v>
          </cell>
        </row>
        <row r="33">
          <cell r="B33" t="str">
            <v>B08管理岗</v>
          </cell>
          <cell r="C33">
            <v>1</v>
          </cell>
        </row>
        <row r="34">
          <cell r="B34" t="str">
            <v>B09辅导员岗</v>
          </cell>
          <cell r="C34">
            <v>1</v>
          </cell>
        </row>
        <row r="35">
          <cell r="C35">
            <v>45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6"/>
  <sheetViews>
    <sheetView tabSelected="1" view="pageBreakPreview" zoomScaleNormal="100" workbookViewId="0">
      <selection activeCell="N3" sqref="N3"/>
    </sheetView>
  </sheetViews>
  <sheetFormatPr defaultColWidth="9" defaultRowHeight="13.5"/>
  <cols>
    <col min="1" max="1" width="10.3416666666667" customWidth="1"/>
    <col min="2" max="2" width="9.63333333333333" customWidth="1"/>
    <col min="3" max="3" width="10.875" style="1" customWidth="1"/>
    <col min="4" max="4" width="5.75" customWidth="1"/>
    <col min="5" max="5" width="14.25" customWidth="1"/>
    <col min="6" max="6" width="12.7" customWidth="1"/>
    <col min="7" max="7" width="10" customWidth="1"/>
    <col min="8" max="8" width="7.125" customWidth="1"/>
    <col min="9" max="9" width="12.125" customWidth="1"/>
  </cols>
  <sheetData>
    <row r="1" ht="5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8.5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3" t="s">
        <v>7</v>
      </c>
      <c r="H2" s="3" t="s">
        <v>8</v>
      </c>
      <c r="I2" s="3" t="s">
        <v>9</v>
      </c>
    </row>
    <row r="3" ht="18" customHeight="1" spans="1:9">
      <c r="A3" s="6" t="s">
        <v>10</v>
      </c>
      <c r="B3" s="6" t="s">
        <v>11</v>
      </c>
      <c r="C3" s="7" t="s">
        <v>12</v>
      </c>
      <c r="D3" s="6">
        <f>VLOOKUP(C3,[1]Sheet2!$B:$C,2,0)</f>
        <v>1</v>
      </c>
      <c r="E3" s="6" t="s">
        <v>13</v>
      </c>
      <c r="F3" s="6" t="s">
        <v>14</v>
      </c>
      <c r="G3" s="6">
        <v>215.4</v>
      </c>
      <c r="H3" s="6">
        <v>1</v>
      </c>
      <c r="I3" s="8"/>
    </row>
    <row r="4" ht="18" customHeight="1" spans="1:9">
      <c r="A4" s="6"/>
      <c r="B4" s="6"/>
      <c r="C4" s="7"/>
      <c r="D4" s="6"/>
      <c r="E4" s="6" t="s">
        <v>15</v>
      </c>
      <c r="F4" s="6" t="s">
        <v>16</v>
      </c>
      <c r="G4" s="6">
        <v>183.8</v>
      </c>
      <c r="H4" s="6">
        <v>2</v>
      </c>
      <c r="I4" s="8"/>
    </row>
    <row r="5" ht="18" customHeight="1" spans="1:9">
      <c r="A5" s="6"/>
      <c r="B5" s="6"/>
      <c r="C5" s="7"/>
      <c r="D5" s="6"/>
      <c r="E5" s="6" t="s">
        <v>17</v>
      </c>
      <c r="F5" s="6" t="s">
        <v>18</v>
      </c>
      <c r="G5" s="6">
        <v>177.7</v>
      </c>
      <c r="H5" s="6">
        <v>3</v>
      </c>
      <c r="I5" s="8"/>
    </row>
    <row r="6" ht="18" customHeight="1" spans="1:9">
      <c r="A6" s="6"/>
      <c r="B6" s="6"/>
      <c r="C6" s="7"/>
      <c r="D6" s="6"/>
      <c r="E6" s="6" t="s">
        <v>19</v>
      </c>
      <c r="F6" s="6" t="s">
        <v>20</v>
      </c>
      <c r="G6" s="6">
        <v>177.6</v>
      </c>
      <c r="H6" s="6">
        <v>4</v>
      </c>
      <c r="I6" s="8"/>
    </row>
    <row r="7" ht="18" customHeight="1" spans="1:9">
      <c r="A7" s="6"/>
      <c r="B7" s="6"/>
      <c r="C7" s="7"/>
      <c r="D7" s="6"/>
      <c r="E7" s="6" t="s">
        <v>21</v>
      </c>
      <c r="F7" s="6" t="s">
        <v>22</v>
      </c>
      <c r="G7" s="6">
        <v>166.55</v>
      </c>
      <c r="H7" s="6">
        <v>5</v>
      </c>
      <c r="I7" s="8"/>
    </row>
    <row r="8" ht="18" customHeight="1" spans="1:9">
      <c r="A8" s="6"/>
      <c r="B8" s="6"/>
      <c r="C8" s="7" t="s">
        <v>23</v>
      </c>
      <c r="D8" s="6">
        <f>VLOOKUP(C8,[1]Sheet2!$B:$C,2,0)</f>
        <v>2</v>
      </c>
      <c r="E8" s="6" t="s">
        <v>24</v>
      </c>
      <c r="F8" s="6" t="s">
        <v>25</v>
      </c>
      <c r="G8" s="6">
        <v>212.95</v>
      </c>
      <c r="H8" s="6">
        <v>1</v>
      </c>
      <c r="I8" s="8"/>
    </row>
    <row r="9" ht="18" customHeight="1" spans="1:9">
      <c r="A9" s="6"/>
      <c r="B9" s="6"/>
      <c r="C9" s="7"/>
      <c r="D9" s="6"/>
      <c r="E9" s="6" t="s">
        <v>26</v>
      </c>
      <c r="F9" s="6" t="s">
        <v>27</v>
      </c>
      <c r="G9" s="6">
        <v>210.4</v>
      </c>
      <c r="H9" s="6">
        <v>2</v>
      </c>
      <c r="I9" s="8"/>
    </row>
    <row r="10" ht="18" customHeight="1" spans="1:9">
      <c r="A10" s="6"/>
      <c r="B10" s="6"/>
      <c r="C10" s="7"/>
      <c r="D10" s="6"/>
      <c r="E10" s="6" t="s">
        <v>28</v>
      </c>
      <c r="F10" s="6" t="s">
        <v>29</v>
      </c>
      <c r="G10" s="6">
        <v>191.55</v>
      </c>
      <c r="H10" s="6">
        <v>3</v>
      </c>
      <c r="I10" s="8"/>
    </row>
    <row r="11" ht="18" customHeight="1" spans="1:9">
      <c r="A11" s="6"/>
      <c r="B11" s="6"/>
      <c r="C11" s="7"/>
      <c r="D11" s="6"/>
      <c r="E11" s="6" t="s">
        <v>30</v>
      </c>
      <c r="F11" s="6" t="s">
        <v>31</v>
      </c>
      <c r="G11" s="6">
        <v>186</v>
      </c>
      <c r="H11" s="6">
        <v>4</v>
      </c>
      <c r="I11" s="8"/>
    </row>
    <row r="12" ht="18" customHeight="1" spans="1:9">
      <c r="A12" s="6"/>
      <c r="B12" s="6"/>
      <c r="C12" s="7"/>
      <c r="D12" s="6"/>
      <c r="E12" s="6" t="s">
        <v>32</v>
      </c>
      <c r="F12" s="6" t="s">
        <v>33</v>
      </c>
      <c r="G12" s="6">
        <v>183.3</v>
      </c>
      <c r="H12" s="6">
        <v>6</v>
      </c>
      <c r="I12" s="8"/>
    </row>
    <row r="13" ht="18" customHeight="1" spans="1:9">
      <c r="A13" s="6"/>
      <c r="B13" s="6"/>
      <c r="C13" s="7"/>
      <c r="D13" s="6"/>
      <c r="E13" s="6" t="s">
        <v>34</v>
      </c>
      <c r="F13" s="6" t="s">
        <v>35</v>
      </c>
      <c r="G13" s="6">
        <v>182.9</v>
      </c>
      <c r="H13" s="6">
        <v>8</v>
      </c>
      <c r="I13" s="8"/>
    </row>
    <row r="14" ht="18" customHeight="1" spans="1:9">
      <c r="A14" s="6"/>
      <c r="B14" s="6"/>
      <c r="C14" s="7"/>
      <c r="D14" s="6"/>
      <c r="E14" s="6" t="s">
        <v>36</v>
      </c>
      <c r="F14" s="6" t="s">
        <v>37</v>
      </c>
      <c r="G14" s="6">
        <v>179.5</v>
      </c>
      <c r="H14" s="6">
        <v>9</v>
      </c>
      <c r="I14" s="8"/>
    </row>
    <row r="15" ht="18" customHeight="1" spans="1:9">
      <c r="A15" s="6"/>
      <c r="B15" s="6"/>
      <c r="C15" s="7"/>
      <c r="D15" s="6"/>
      <c r="E15" s="6" t="s">
        <v>38</v>
      </c>
      <c r="F15" s="6" t="s">
        <v>39</v>
      </c>
      <c r="G15" s="6">
        <v>178.7</v>
      </c>
      <c r="H15" s="6">
        <v>10</v>
      </c>
      <c r="I15" s="8"/>
    </row>
    <row r="16" ht="18" customHeight="1" spans="1:9">
      <c r="A16" s="6"/>
      <c r="B16" s="6"/>
      <c r="C16" s="7"/>
      <c r="D16" s="6"/>
      <c r="E16" s="6" t="s">
        <v>40</v>
      </c>
      <c r="F16" s="6" t="s">
        <v>41</v>
      </c>
      <c r="G16" s="6">
        <v>175.45</v>
      </c>
      <c r="H16" s="6">
        <v>14</v>
      </c>
      <c r="I16" s="8" t="s">
        <v>42</v>
      </c>
    </row>
    <row r="17" ht="18" customHeight="1" spans="1:9">
      <c r="A17" s="6"/>
      <c r="B17" s="6"/>
      <c r="C17" s="7"/>
      <c r="D17" s="6"/>
      <c r="E17" s="6" t="s">
        <v>43</v>
      </c>
      <c r="F17" s="6" t="s">
        <v>44</v>
      </c>
      <c r="G17" s="6">
        <v>173.55</v>
      </c>
      <c r="H17" s="6">
        <v>17</v>
      </c>
      <c r="I17" s="8" t="s">
        <v>42</v>
      </c>
    </row>
    <row r="18" ht="18" customHeight="1" spans="1:9">
      <c r="A18" s="6"/>
      <c r="B18" s="6"/>
      <c r="C18" s="7" t="s">
        <v>45</v>
      </c>
      <c r="D18" s="6">
        <f>VLOOKUP(C18,[1]Sheet2!$B:$C,2,0)</f>
        <v>2</v>
      </c>
      <c r="E18" s="8" t="s">
        <v>46</v>
      </c>
      <c r="F18" s="6" t="s">
        <v>47</v>
      </c>
      <c r="G18" s="6">
        <v>225.45</v>
      </c>
      <c r="H18" s="8">
        <v>1</v>
      </c>
      <c r="I18" s="8"/>
    </row>
    <row r="19" ht="18" customHeight="1" spans="1:9">
      <c r="A19" s="6"/>
      <c r="B19" s="6"/>
      <c r="C19" s="7"/>
      <c r="D19" s="6"/>
      <c r="E19" s="8" t="s">
        <v>48</v>
      </c>
      <c r="F19" s="6" t="s">
        <v>49</v>
      </c>
      <c r="G19" s="6">
        <v>217.75</v>
      </c>
      <c r="H19" s="8">
        <v>2</v>
      </c>
      <c r="I19" s="8"/>
    </row>
    <row r="20" ht="18" customHeight="1" spans="1:9">
      <c r="A20" s="6"/>
      <c r="B20" s="6"/>
      <c r="C20" s="7"/>
      <c r="D20" s="6"/>
      <c r="E20" s="8" t="s">
        <v>50</v>
      </c>
      <c r="F20" s="6" t="s">
        <v>51</v>
      </c>
      <c r="G20" s="6">
        <v>217</v>
      </c>
      <c r="H20" s="8">
        <v>3</v>
      </c>
      <c r="I20" s="8"/>
    </row>
    <row r="21" ht="18" customHeight="1" spans="1:9">
      <c r="A21" s="6"/>
      <c r="B21" s="6"/>
      <c r="C21" s="7"/>
      <c r="D21" s="6"/>
      <c r="E21" s="8" t="s">
        <v>52</v>
      </c>
      <c r="F21" s="6" t="s">
        <v>53</v>
      </c>
      <c r="G21" s="6">
        <v>215</v>
      </c>
      <c r="H21" s="8">
        <v>4</v>
      </c>
      <c r="I21" s="8"/>
    </row>
    <row r="22" ht="18" customHeight="1" spans="1:9">
      <c r="A22" s="6"/>
      <c r="B22" s="6"/>
      <c r="C22" s="7"/>
      <c r="D22" s="6"/>
      <c r="E22" s="8" t="s">
        <v>54</v>
      </c>
      <c r="F22" s="6" t="s">
        <v>55</v>
      </c>
      <c r="G22" s="6">
        <v>211.15</v>
      </c>
      <c r="H22" s="8">
        <v>5</v>
      </c>
      <c r="I22" s="8"/>
    </row>
    <row r="23" ht="18" customHeight="1" spans="1:9">
      <c r="A23" s="6"/>
      <c r="B23" s="6"/>
      <c r="C23" s="7"/>
      <c r="D23" s="6"/>
      <c r="E23" s="8" t="s">
        <v>56</v>
      </c>
      <c r="F23" s="6" t="s">
        <v>57</v>
      </c>
      <c r="G23" s="6">
        <v>208.7</v>
      </c>
      <c r="H23" s="8">
        <v>6</v>
      </c>
      <c r="I23" s="8"/>
    </row>
    <row r="24" ht="18" customHeight="1" spans="1:9">
      <c r="A24" s="6"/>
      <c r="B24" s="6"/>
      <c r="C24" s="7"/>
      <c r="D24" s="6"/>
      <c r="E24" s="8" t="s">
        <v>58</v>
      </c>
      <c r="F24" s="6" t="s">
        <v>59</v>
      </c>
      <c r="G24" s="6">
        <v>207.7</v>
      </c>
      <c r="H24" s="8">
        <v>7</v>
      </c>
      <c r="I24" s="8"/>
    </row>
    <row r="25" ht="18" customHeight="1" spans="1:9">
      <c r="A25" s="6"/>
      <c r="B25" s="6"/>
      <c r="C25" s="7"/>
      <c r="D25" s="6"/>
      <c r="E25" s="8" t="s">
        <v>60</v>
      </c>
      <c r="F25" s="6" t="s">
        <v>61</v>
      </c>
      <c r="G25" s="6">
        <v>205.25</v>
      </c>
      <c r="H25" s="8">
        <v>9</v>
      </c>
      <c r="I25" s="8"/>
    </row>
    <row r="26" ht="18" customHeight="1" spans="1:9">
      <c r="A26" s="6"/>
      <c r="B26" s="6"/>
      <c r="C26" s="7"/>
      <c r="D26" s="6"/>
      <c r="E26" s="8" t="s">
        <v>62</v>
      </c>
      <c r="F26" s="6" t="s">
        <v>63</v>
      </c>
      <c r="G26" s="6">
        <v>203.1</v>
      </c>
      <c r="H26" s="8">
        <v>10</v>
      </c>
      <c r="I26" s="8"/>
    </row>
    <row r="27" ht="18" customHeight="1" spans="1:9">
      <c r="A27" s="6"/>
      <c r="B27" s="6"/>
      <c r="C27" s="7"/>
      <c r="D27" s="6"/>
      <c r="E27" s="8" t="s">
        <v>64</v>
      </c>
      <c r="F27" s="6" t="s">
        <v>65</v>
      </c>
      <c r="G27" s="6">
        <v>201.1</v>
      </c>
      <c r="H27" s="8">
        <v>11</v>
      </c>
      <c r="I27" s="8" t="s">
        <v>42</v>
      </c>
    </row>
    <row r="28" ht="18" customHeight="1" spans="1:9">
      <c r="A28" s="6"/>
      <c r="B28" s="6"/>
      <c r="C28" s="7" t="s">
        <v>66</v>
      </c>
      <c r="D28" s="6">
        <f>VLOOKUP(C28,[1]Sheet2!$B:$C,2,0)</f>
        <v>1</v>
      </c>
      <c r="E28" s="8" t="s">
        <v>67</v>
      </c>
      <c r="F28" s="6" t="s">
        <v>68</v>
      </c>
      <c r="G28" s="6">
        <v>202.5</v>
      </c>
      <c r="H28" s="8">
        <v>1</v>
      </c>
      <c r="I28" s="8"/>
    </row>
    <row r="29" ht="18" customHeight="1" spans="1:9">
      <c r="A29" s="6"/>
      <c r="B29" s="6"/>
      <c r="C29" s="7"/>
      <c r="D29" s="6"/>
      <c r="E29" s="8" t="s">
        <v>69</v>
      </c>
      <c r="F29" s="6" t="s">
        <v>70</v>
      </c>
      <c r="G29" s="6">
        <v>198.35</v>
      </c>
      <c r="H29" s="8">
        <v>3</v>
      </c>
      <c r="I29" s="8"/>
    </row>
    <row r="30" ht="18" customHeight="1" spans="1:9">
      <c r="A30" s="6"/>
      <c r="B30" s="6"/>
      <c r="C30" s="7"/>
      <c r="D30" s="6"/>
      <c r="E30" s="8" t="s">
        <v>71</v>
      </c>
      <c r="F30" s="6" t="s">
        <v>72</v>
      </c>
      <c r="G30" s="6">
        <v>195.85</v>
      </c>
      <c r="H30" s="8">
        <v>4</v>
      </c>
      <c r="I30" s="8"/>
    </row>
    <row r="31" ht="18" customHeight="1" spans="1:9">
      <c r="A31" s="6"/>
      <c r="B31" s="6"/>
      <c r="C31" s="7"/>
      <c r="D31" s="6"/>
      <c r="E31" s="8" t="s">
        <v>73</v>
      </c>
      <c r="F31" s="6" t="s">
        <v>74</v>
      </c>
      <c r="G31" s="6">
        <v>186.25</v>
      </c>
      <c r="H31" s="8">
        <v>5</v>
      </c>
      <c r="I31" s="8"/>
    </row>
    <row r="32" ht="18" customHeight="1" spans="1:9">
      <c r="A32" s="6"/>
      <c r="B32" s="6"/>
      <c r="C32" s="7"/>
      <c r="D32" s="6"/>
      <c r="E32" s="8" t="s">
        <v>75</v>
      </c>
      <c r="F32" s="6" t="s">
        <v>76</v>
      </c>
      <c r="G32" s="6">
        <v>185.1</v>
      </c>
      <c r="H32" s="8">
        <v>6</v>
      </c>
      <c r="I32" s="8" t="s">
        <v>42</v>
      </c>
    </row>
    <row r="33" ht="18" customHeight="1" spans="1:9">
      <c r="A33" s="6"/>
      <c r="B33" s="6"/>
      <c r="C33" s="7" t="s">
        <v>77</v>
      </c>
      <c r="D33" s="6">
        <f>VLOOKUP(C33,[1]Sheet2!$B:$C,2,0)</f>
        <v>2</v>
      </c>
      <c r="E33" s="8" t="s">
        <v>78</v>
      </c>
      <c r="F33" s="6" t="s">
        <v>79</v>
      </c>
      <c r="G33" s="6">
        <v>192.2</v>
      </c>
      <c r="H33" s="8">
        <v>2</v>
      </c>
      <c r="I33" s="8"/>
    </row>
    <row r="34" ht="18" customHeight="1" spans="1:9">
      <c r="A34" s="6"/>
      <c r="B34" s="6"/>
      <c r="C34" s="7"/>
      <c r="D34" s="6"/>
      <c r="E34" s="8" t="s">
        <v>80</v>
      </c>
      <c r="F34" s="6" t="s">
        <v>81</v>
      </c>
      <c r="G34" s="6">
        <v>187.6</v>
      </c>
      <c r="H34" s="8">
        <v>3</v>
      </c>
      <c r="I34" s="8"/>
    </row>
    <row r="35" ht="18" customHeight="1" spans="1:9">
      <c r="A35" s="6"/>
      <c r="B35" s="6"/>
      <c r="C35" s="7"/>
      <c r="D35" s="6"/>
      <c r="E35" s="8" t="s">
        <v>82</v>
      </c>
      <c r="F35" s="6" t="s">
        <v>83</v>
      </c>
      <c r="G35" s="6">
        <v>183.9</v>
      </c>
      <c r="H35" s="8">
        <v>4</v>
      </c>
      <c r="I35" s="8"/>
    </row>
    <row r="36" ht="18" customHeight="1" spans="1:9">
      <c r="A36" s="6"/>
      <c r="B36" s="6"/>
      <c r="C36" s="7"/>
      <c r="D36" s="6"/>
      <c r="E36" s="8" t="s">
        <v>84</v>
      </c>
      <c r="F36" s="6" t="s">
        <v>85</v>
      </c>
      <c r="G36" s="6">
        <v>183.7</v>
      </c>
      <c r="H36" s="8">
        <v>5</v>
      </c>
      <c r="I36" s="8"/>
    </row>
    <row r="37" ht="18" customHeight="1" spans="1:9">
      <c r="A37" s="6"/>
      <c r="B37" s="6"/>
      <c r="C37" s="7"/>
      <c r="D37" s="6"/>
      <c r="E37" s="8" t="s">
        <v>86</v>
      </c>
      <c r="F37" s="6" t="s">
        <v>87</v>
      </c>
      <c r="G37" s="6">
        <v>180.7</v>
      </c>
      <c r="H37" s="8">
        <v>6</v>
      </c>
      <c r="I37" s="8"/>
    </row>
    <row r="38" ht="18" customHeight="1" spans="1:9">
      <c r="A38" s="6"/>
      <c r="B38" s="6"/>
      <c r="C38" s="7"/>
      <c r="D38" s="6"/>
      <c r="E38" s="8" t="s">
        <v>88</v>
      </c>
      <c r="F38" s="6" t="s">
        <v>89</v>
      </c>
      <c r="G38" s="6">
        <v>180.35</v>
      </c>
      <c r="H38" s="8">
        <v>7</v>
      </c>
      <c r="I38" s="8"/>
    </row>
    <row r="39" ht="18" customHeight="1" spans="1:9">
      <c r="A39" s="6"/>
      <c r="B39" s="6"/>
      <c r="C39" s="7"/>
      <c r="D39" s="6"/>
      <c r="E39" s="8" t="s">
        <v>90</v>
      </c>
      <c r="F39" s="6" t="s">
        <v>91</v>
      </c>
      <c r="G39" s="6">
        <v>177.3</v>
      </c>
      <c r="H39" s="8">
        <v>9</v>
      </c>
      <c r="I39" s="8"/>
    </row>
    <row r="40" ht="18" customHeight="1" spans="1:9">
      <c r="A40" s="6"/>
      <c r="B40" s="6"/>
      <c r="C40" s="7"/>
      <c r="D40" s="6"/>
      <c r="E40" s="8" t="s">
        <v>92</v>
      </c>
      <c r="F40" s="6" t="s">
        <v>93</v>
      </c>
      <c r="G40" s="6">
        <v>176.05</v>
      </c>
      <c r="H40" s="8">
        <v>10</v>
      </c>
      <c r="I40" s="8"/>
    </row>
    <row r="41" ht="18" customHeight="1" spans="1:9">
      <c r="A41" s="6"/>
      <c r="B41" s="6"/>
      <c r="C41" s="7"/>
      <c r="D41" s="6"/>
      <c r="E41" s="8" t="s">
        <v>94</v>
      </c>
      <c r="F41" s="6" t="s">
        <v>95</v>
      </c>
      <c r="G41" s="6">
        <v>175.45</v>
      </c>
      <c r="H41" s="8">
        <v>11</v>
      </c>
      <c r="I41" s="8" t="s">
        <v>42</v>
      </c>
    </row>
    <row r="42" ht="18" customHeight="1" spans="1:9">
      <c r="A42" s="6"/>
      <c r="B42" s="6"/>
      <c r="C42" s="7"/>
      <c r="D42" s="6"/>
      <c r="E42" s="8" t="s">
        <v>96</v>
      </c>
      <c r="F42" s="6" t="s">
        <v>97</v>
      </c>
      <c r="G42" s="6">
        <v>175.3</v>
      </c>
      <c r="H42" s="8">
        <v>12</v>
      </c>
      <c r="I42" s="8" t="s">
        <v>42</v>
      </c>
    </row>
    <row r="43" ht="18" customHeight="1" spans="1:9">
      <c r="A43" s="6"/>
      <c r="B43" s="6"/>
      <c r="C43" s="7" t="s">
        <v>98</v>
      </c>
      <c r="D43" s="6">
        <f>VLOOKUP(C43,[1]Sheet2!$B:$C,2,0)</f>
        <v>1</v>
      </c>
      <c r="E43" s="6" t="s">
        <v>99</v>
      </c>
      <c r="F43" s="6" t="s">
        <v>100</v>
      </c>
      <c r="G43" s="6">
        <v>211.55</v>
      </c>
      <c r="H43" s="6">
        <v>1</v>
      </c>
      <c r="I43" s="8"/>
    </row>
    <row r="44" ht="18" customHeight="1" spans="1:9">
      <c r="A44" s="6"/>
      <c r="B44" s="6"/>
      <c r="C44" s="7"/>
      <c r="D44" s="6"/>
      <c r="E44" s="6" t="s">
        <v>101</v>
      </c>
      <c r="F44" s="6" t="s">
        <v>102</v>
      </c>
      <c r="G44" s="6">
        <v>207.45</v>
      </c>
      <c r="H44" s="6">
        <v>2</v>
      </c>
      <c r="I44" s="8"/>
    </row>
    <row r="45" ht="18" customHeight="1" spans="1:9">
      <c r="A45" s="6"/>
      <c r="B45" s="6"/>
      <c r="C45" s="7"/>
      <c r="D45" s="6"/>
      <c r="E45" s="6" t="s">
        <v>103</v>
      </c>
      <c r="F45" s="6" t="s">
        <v>104</v>
      </c>
      <c r="G45" s="6">
        <v>205.9</v>
      </c>
      <c r="H45" s="6">
        <v>3</v>
      </c>
      <c r="I45" s="8"/>
    </row>
    <row r="46" ht="18" customHeight="1" spans="1:9">
      <c r="A46" s="6"/>
      <c r="B46" s="6"/>
      <c r="C46" s="7"/>
      <c r="D46" s="6"/>
      <c r="E46" s="6" t="s">
        <v>105</v>
      </c>
      <c r="F46" s="6" t="s">
        <v>106</v>
      </c>
      <c r="G46" s="6">
        <v>204.65</v>
      </c>
      <c r="H46" s="6">
        <v>4</v>
      </c>
      <c r="I46" s="8"/>
    </row>
    <row r="47" ht="18" customHeight="1" spans="1:9">
      <c r="A47" s="6"/>
      <c r="B47" s="6"/>
      <c r="C47" s="7"/>
      <c r="D47" s="6"/>
      <c r="E47" s="6" t="s">
        <v>107</v>
      </c>
      <c r="F47" s="6" t="s">
        <v>108</v>
      </c>
      <c r="G47" s="6">
        <v>196.05</v>
      </c>
      <c r="H47" s="6">
        <v>5</v>
      </c>
      <c r="I47" s="8"/>
    </row>
    <row r="48" ht="18" customHeight="1" spans="1:9">
      <c r="A48" s="6"/>
      <c r="B48" s="6"/>
      <c r="C48" s="7" t="s">
        <v>109</v>
      </c>
      <c r="D48" s="6">
        <f>VLOOKUP(C48,[1]Sheet2!$B:$C,2,0)</f>
        <v>1</v>
      </c>
      <c r="E48" s="6" t="s">
        <v>110</v>
      </c>
      <c r="F48" s="6" t="s">
        <v>111</v>
      </c>
      <c r="G48" s="6">
        <v>219.35</v>
      </c>
      <c r="H48" s="8">
        <v>1</v>
      </c>
      <c r="I48" s="8"/>
    </row>
    <row r="49" ht="18" customHeight="1" spans="1:9">
      <c r="A49" s="6"/>
      <c r="B49" s="6"/>
      <c r="C49" s="7"/>
      <c r="D49" s="6"/>
      <c r="E49" s="6" t="s">
        <v>112</v>
      </c>
      <c r="F49" s="6" t="s">
        <v>113</v>
      </c>
      <c r="G49" s="6">
        <v>207.65</v>
      </c>
      <c r="H49" s="8">
        <v>3</v>
      </c>
      <c r="I49" s="8"/>
    </row>
    <row r="50" ht="18" customHeight="1" spans="1:9">
      <c r="A50" s="6"/>
      <c r="B50" s="6"/>
      <c r="C50" s="7"/>
      <c r="D50" s="6"/>
      <c r="E50" s="6" t="s">
        <v>114</v>
      </c>
      <c r="F50" s="6" t="s">
        <v>115</v>
      </c>
      <c r="G50" s="6">
        <v>198.35</v>
      </c>
      <c r="H50" s="8">
        <v>4</v>
      </c>
      <c r="I50" s="8"/>
    </row>
    <row r="51" ht="18" customHeight="1" spans="1:9">
      <c r="A51" s="6"/>
      <c r="B51" s="6"/>
      <c r="C51" s="7"/>
      <c r="D51" s="6"/>
      <c r="E51" s="6" t="s">
        <v>116</v>
      </c>
      <c r="F51" s="6" t="s">
        <v>117</v>
      </c>
      <c r="G51" s="6">
        <v>188.85</v>
      </c>
      <c r="H51" s="8">
        <v>6</v>
      </c>
      <c r="I51" s="8" t="s">
        <v>42</v>
      </c>
    </row>
    <row r="52" ht="18" customHeight="1" spans="1:9">
      <c r="A52" s="6"/>
      <c r="B52" s="6"/>
      <c r="C52" s="7"/>
      <c r="D52" s="6"/>
      <c r="E52" s="6" t="s">
        <v>118</v>
      </c>
      <c r="F52" s="6" t="s">
        <v>119</v>
      </c>
      <c r="G52" s="6">
        <v>187.8</v>
      </c>
      <c r="H52" s="8">
        <v>7</v>
      </c>
      <c r="I52" s="8" t="s">
        <v>42</v>
      </c>
    </row>
    <row r="53" ht="18" customHeight="1" spans="1:9">
      <c r="A53" s="6"/>
      <c r="B53" s="6"/>
      <c r="C53" s="7" t="s">
        <v>120</v>
      </c>
      <c r="D53" s="6">
        <f>VLOOKUP(C53,[1]Sheet2!$B:$C,2,0)</f>
        <v>1</v>
      </c>
      <c r="E53" s="6" t="s">
        <v>121</v>
      </c>
      <c r="F53" s="6" t="s">
        <v>122</v>
      </c>
      <c r="G53" s="6">
        <v>197.05</v>
      </c>
      <c r="H53" s="6">
        <v>1</v>
      </c>
      <c r="I53" s="8"/>
    </row>
    <row r="54" ht="18" customHeight="1" spans="1:9">
      <c r="A54" s="6"/>
      <c r="B54" s="6"/>
      <c r="C54" s="7"/>
      <c r="D54" s="6"/>
      <c r="E54" s="6" t="s">
        <v>123</v>
      </c>
      <c r="F54" s="6" t="s">
        <v>124</v>
      </c>
      <c r="G54" s="6">
        <v>196.55</v>
      </c>
      <c r="H54" s="6">
        <v>2</v>
      </c>
      <c r="I54" s="8"/>
    </row>
    <row r="55" ht="18" customHeight="1" spans="1:9">
      <c r="A55" s="6"/>
      <c r="B55" s="6"/>
      <c r="C55" s="7"/>
      <c r="D55" s="6"/>
      <c r="E55" s="6" t="s">
        <v>125</v>
      </c>
      <c r="F55" s="6" t="s">
        <v>126</v>
      </c>
      <c r="G55" s="6">
        <v>192.5</v>
      </c>
      <c r="H55" s="6">
        <v>3</v>
      </c>
      <c r="I55" s="8"/>
    </row>
    <row r="56" ht="18" customHeight="1" spans="1:9">
      <c r="A56" s="6"/>
      <c r="B56" s="6"/>
      <c r="C56" s="7"/>
      <c r="D56" s="6"/>
      <c r="E56" s="6" t="s">
        <v>127</v>
      </c>
      <c r="F56" s="6" t="s">
        <v>128</v>
      </c>
      <c r="G56" s="6">
        <v>189.9</v>
      </c>
      <c r="H56" s="6">
        <v>4</v>
      </c>
      <c r="I56" s="8"/>
    </row>
    <row r="57" ht="18" customHeight="1" spans="1:9">
      <c r="A57" s="6"/>
      <c r="B57" s="6"/>
      <c r="C57" s="7"/>
      <c r="D57" s="6"/>
      <c r="E57" s="6" t="s">
        <v>129</v>
      </c>
      <c r="F57" s="6" t="s">
        <v>130</v>
      </c>
      <c r="G57" s="6">
        <v>187</v>
      </c>
      <c r="H57" s="6">
        <v>5</v>
      </c>
      <c r="I57" s="8"/>
    </row>
    <row r="58" ht="18" customHeight="1" spans="1:9">
      <c r="A58" s="6"/>
      <c r="B58" s="6"/>
      <c r="C58" s="7" t="s">
        <v>131</v>
      </c>
      <c r="D58" s="6">
        <f>VLOOKUP(C58,[1]Sheet2!$B:$C,2,0)</f>
        <v>1</v>
      </c>
      <c r="E58" s="6" t="s">
        <v>132</v>
      </c>
      <c r="F58" s="6" t="s">
        <v>133</v>
      </c>
      <c r="G58" s="6">
        <v>209.4</v>
      </c>
      <c r="H58" s="6">
        <v>1</v>
      </c>
      <c r="I58" s="8"/>
    </row>
    <row r="59" ht="18" customHeight="1" spans="1:9">
      <c r="A59" s="6"/>
      <c r="B59" s="6"/>
      <c r="C59" s="7"/>
      <c r="D59" s="6"/>
      <c r="E59" s="6" t="s">
        <v>134</v>
      </c>
      <c r="F59" s="6" t="s">
        <v>135</v>
      </c>
      <c r="G59" s="6">
        <v>208.9</v>
      </c>
      <c r="H59" s="6">
        <v>2</v>
      </c>
      <c r="I59" s="8"/>
    </row>
    <row r="60" ht="18" customHeight="1" spans="1:9">
      <c r="A60" s="6"/>
      <c r="B60" s="6"/>
      <c r="C60" s="7"/>
      <c r="D60" s="6"/>
      <c r="E60" s="6" t="s">
        <v>136</v>
      </c>
      <c r="F60" s="6" t="s">
        <v>137</v>
      </c>
      <c r="G60" s="6">
        <v>196</v>
      </c>
      <c r="H60" s="6">
        <v>4</v>
      </c>
      <c r="I60" s="8"/>
    </row>
    <row r="61" ht="18" customHeight="1" spans="1:9">
      <c r="A61" s="6"/>
      <c r="B61" s="6"/>
      <c r="C61" s="7"/>
      <c r="D61" s="6"/>
      <c r="E61" s="6" t="s">
        <v>138</v>
      </c>
      <c r="F61" s="6" t="s">
        <v>139</v>
      </c>
      <c r="G61" s="6">
        <v>194</v>
      </c>
      <c r="H61" s="6">
        <v>6</v>
      </c>
      <c r="I61" s="8" t="s">
        <v>140</v>
      </c>
    </row>
    <row r="62" ht="18" customHeight="1" spans="1:9">
      <c r="A62" s="6"/>
      <c r="B62" s="6"/>
      <c r="C62" s="7"/>
      <c r="D62" s="6"/>
      <c r="E62" s="6" t="s">
        <v>141</v>
      </c>
      <c r="F62" s="6" t="s">
        <v>142</v>
      </c>
      <c r="G62" s="6">
        <v>193.1</v>
      </c>
      <c r="H62" s="6">
        <v>7</v>
      </c>
      <c r="I62" s="8" t="s">
        <v>42</v>
      </c>
    </row>
    <row r="63" ht="18" customHeight="1" spans="1:9">
      <c r="A63" s="6"/>
      <c r="B63" s="6"/>
      <c r="C63" s="7" t="s">
        <v>143</v>
      </c>
      <c r="D63" s="6">
        <f>VLOOKUP(C63,[1]Sheet2!$B:$C,2,0)</f>
        <v>1</v>
      </c>
      <c r="E63" s="8" t="s">
        <v>144</v>
      </c>
      <c r="F63" s="6" t="s">
        <v>145</v>
      </c>
      <c r="G63" s="6">
        <v>200.75</v>
      </c>
      <c r="H63" s="8">
        <v>1</v>
      </c>
      <c r="I63" s="8"/>
    </row>
    <row r="64" ht="18" customHeight="1" spans="1:9">
      <c r="A64" s="6"/>
      <c r="B64" s="6"/>
      <c r="C64" s="7"/>
      <c r="D64" s="6"/>
      <c r="E64" s="8" t="s">
        <v>146</v>
      </c>
      <c r="F64" s="6" t="s">
        <v>147</v>
      </c>
      <c r="G64" s="6">
        <v>194.2</v>
      </c>
      <c r="H64" s="8">
        <v>2</v>
      </c>
      <c r="I64" s="8"/>
    </row>
    <row r="65" ht="18" customHeight="1" spans="1:9">
      <c r="A65" s="6"/>
      <c r="B65" s="6"/>
      <c r="C65" s="7"/>
      <c r="D65" s="6"/>
      <c r="E65" s="8" t="s">
        <v>148</v>
      </c>
      <c r="F65" s="6" t="s">
        <v>149</v>
      </c>
      <c r="G65" s="6">
        <v>187.35</v>
      </c>
      <c r="H65" s="8">
        <v>4</v>
      </c>
      <c r="I65" s="8"/>
    </row>
    <row r="66" ht="18" customHeight="1" spans="1:9">
      <c r="A66" s="6"/>
      <c r="B66" s="6"/>
      <c r="C66" s="7"/>
      <c r="D66" s="6"/>
      <c r="E66" s="8" t="s">
        <v>150</v>
      </c>
      <c r="F66" s="6" t="s">
        <v>151</v>
      </c>
      <c r="G66" s="6">
        <v>181.5</v>
      </c>
      <c r="H66" s="8">
        <v>6</v>
      </c>
      <c r="I66" s="8" t="s">
        <v>42</v>
      </c>
    </row>
    <row r="67" ht="18" customHeight="1" spans="1:9">
      <c r="A67" s="6"/>
      <c r="B67" s="6"/>
      <c r="C67" s="7"/>
      <c r="D67" s="6"/>
      <c r="E67" s="8" t="s">
        <v>152</v>
      </c>
      <c r="F67" s="6" t="s">
        <v>153</v>
      </c>
      <c r="G67" s="6">
        <v>181.3</v>
      </c>
      <c r="H67" s="8">
        <v>7</v>
      </c>
      <c r="I67" s="8" t="s">
        <v>42</v>
      </c>
    </row>
    <row r="68" ht="18" customHeight="1" spans="1:9">
      <c r="A68" s="6"/>
      <c r="B68" s="6"/>
      <c r="C68" s="7" t="s">
        <v>154</v>
      </c>
      <c r="D68" s="6">
        <f>VLOOKUP(C68,[1]Sheet2!$B:$C,2,0)</f>
        <v>1</v>
      </c>
      <c r="E68" s="8" t="s">
        <v>155</v>
      </c>
      <c r="F68" s="6" t="s">
        <v>156</v>
      </c>
      <c r="G68" s="6">
        <v>205.25</v>
      </c>
      <c r="H68" s="8">
        <v>1</v>
      </c>
      <c r="I68" s="8"/>
    </row>
    <row r="69" ht="18" customHeight="1" spans="1:9">
      <c r="A69" s="6"/>
      <c r="B69" s="6"/>
      <c r="C69" s="7"/>
      <c r="D69" s="6"/>
      <c r="E69" s="8" t="s">
        <v>157</v>
      </c>
      <c r="F69" s="6" t="s">
        <v>158</v>
      </c>
      <c r="G69" s="6">
        <v>202.35</v>
      </c>
      <c r="H69" s="8">
        <v>2</v>
      </c>
      <c r="I69" s="8"/>
    </row>
    <row r="70" ht="18" customHeight="1" spans="1:9">
      <c r="A70" s="6"/>
      <c r="B70" s="6"/>
      <c r="C70" s="7"/>
      <c r="D70" s="6"/>
      <c r="E70" s="8" t="s">
        <v>159</v>
      </c>
      <c r="F70" s="6" t="s">
        <v>160</v>
      </c>
      <c r="G70" s="6">
        <v>200.1</v>
      </c>
      <c r="H70" s="8">
        <v>3</v>
      </c>
      <c r="I70" s="8"/>
    </row>
    <row r="71" ht="18" customHeight="1" spans="1:9">
      <c r="A71" s="6"/>
      <c r="B71" s="6"/>
      <c r="C71" s="7"/>
      <c r="D71" s="6"/>
      <c r="E71" s="8" t="s">
        <v>161</v>
      </c>
      <c r="F71" s="6" t="s">
        <v>162</v>
      </c>
      <c r="G71" s="6">
        <v>197.05</v>
      </c>
      <c r="H71" s="8">
        <v>4</v>
      </c>
      <c r="I71" s="8"/>
    </row>
    <row r="72" ht="18" customHeight="1" spans="1:9">
      <c r="A72" s="6"/>
      <c r="B72" s="6"/>
      <c r="C72" s="7"/>
      <c r="D72" s="6"/>
      <c r="E72" s="8" t="s">
        <v>163</v>
      </c>
      <c r="F72" s="6" t="s">
        <v>164</v>
      </c>
      <c r="G72" s="6">
        <v>189.65</v>
      </c>
      <c r="H72" s="8">
        <v>5</v>
      </c>
      <c r="I72" s="8"/>
    </row>
    <row r="73" ht="18" customHeight="1" spans="1:9">
      <c r="A73" s="6"/>
      <c r="B73" s="6"/>
      <c r="C73" s="7" t="s">
        <v>165</v>
      </c>
      <c r="D73" s="6">
        <f>VLOOKUP(C73,[1]Sheet2!$B:$C,2,0)</f>
        <v>1</v>
      </c>
      <c r="E73" s="6" t="s">
        <v>166</v>
      </c>
      <c r="F73" s="6" t="s">
        <v>167</v>
      </c>
      <c r="G73" s="6">
        <v>213.45</v>
      </c>
      <c r="H73" s="8">
        <v>1</v>
      </c>
      <c r="I73" s="8"/>
    </row>
    <row r="74" ht="18" customHeight="1" spans="1:9">
      <c r="A74" s="6"/>
      <c r="B74" s="6"/>
      <c r="C74" s="7"/>
      <c r="D74" s="6"/>
      <c r="E74" s="6" t="s">
        <v>168</v>
      </c>
      <c r="F74" s="6" t="s">
        <v>169</v>
      </c>
      <c r="G74" s="6">
        <v>212.05</v>
      </c>
      <c r="H74" s="8">
        <v>2</v>
      </c>
      <c r="I74" s="8"/>
    </row>
    <row r="75" ht="18" customHeight="1" spans="1:9">
      <c r="A75" s="6"/>
      <c r="B75" s="6"/>
      <c r="C75" s="7"/>
      <c r="D75" s="6"/>
      <c r="E75" s="6" t="s">
        <v>170</v>
      </c>
      <c r="F75" s="6" t="s">
        <v>171</v>
      </c>
      <c r="G75" s="6">
        <v>198.55</v>
      </c>
      <c r="H75" s="8">
        <v>3</v>
      </c>
      <c r="I75" s="8"/>
    </row>
    <row r="76" ht="18" customHeight="1" spans="1:9">
      <c r="A76" s="6"/>
      <c r="B76" s="6"/>
      <c r="C76" s="7"/>
      <c r="D76" s="6"/>
      <c r="E76" s="6" t="s">
        <v>172</v>
      </c>
      <c r="F76" s="6" t="s">
        <v>173</v>
      </c>
      <c r="G76" s="6">
        <v>195.45</v>
      </c>
      <c r="H76" s="8">
        <v>4</v>
      </c>
      <c r="I76" s="8"/>
    </row>
    <row r="77" ht="18" customHeight="1" spans="1:9">
      <c r="A77" s="6"/>
      <c r="B77" s="6"/>
      <c r="C77" s="7"/>
      <c r="D77" s="6"/>
      <c r="E77" s="6" t="s">
        <v>174</v>
      </c>
      <c r="F77" s="6" t="s">
        <v>175</v>
      </c>
      <c r="G77" s="6">
        <v>184.3</v>
      </c>
      <c r="H77" s="8">
        <v>8</v>
      </c>
      <c r="I77" s="8" t="s">
        <v>42</v>
      </c>
    </row>
    <row r="78" ht="18" customHeight="1" spans="1:9">
      <c r="A78" s="6"/>
      <c r="B78" s="6"/>
      <c r="C78" s="7" t="s">
        <v>176</v>
      </c>
      <c r="D78" s="6">
        <f>VLOOKUP(C78,[1]Sheet2!$B:$C,2,0)</f>
        <v>1</v>
      </c>
      <c r="E78" s="6" t="s">
        <v>177</v>
      </c>
      <c r="F78" s="6" t="s">
        <v>178</v>
      </c>
      <c r="G78" s="6">
        <v>214.3</v>
      </c>
      <c r="H78" s="6">
        <v>1</v>
      </c>
      <c r="I78" s="8"/>
    </row>
    <row r="79" ht="18" customHeight="1" spans="1:9">
      <c r="A79" s="6"/>
      <c r="B79" s="6"/>
      <c r="C79" s="7"/>
      <c r="D79" s="6"/>
      <c r="E79" s="6" t="s">
        <v>179</v>
      </c>
      <c r="F79" s="6" t="s">
        <v>180</v>
      </c>
      <c r="G79" s="6">
        <v>187.35</v>
      </c>
      <c r="H79" s="6">
        <v>2</v>
      </c>
      <c r="I79" s="8"/>
    </row>
    <row r="80" ht="18" customHeight="1" spans="1:9">
      <c r="A80" s="6"/>
      <c r="B80" s="6"/>
      <c r="C80" s="7"/>
      <c r="D80" s="6"/>
      <c r="E80" s="6" t="s">
        <v>181</v>
      </c>
      <c r="F80" s="6" t="s">
        <v>182</v>
      </c>
      <c r="G80" s="6">
        <v>168.95</v>
      </c>
      <c r="H80" s="6">
        <v>3</v>
      </c>
      <c r="I80" s="8"/>
    </row>
    <row r="81" ht="18" customHeight="1" spans="1:9">
      <c r="A81" s="6"/>
      <c r="B81" s="6"/>
      <c r="C81" s="7"/>
      <c r="D81" s="6"/>
      <c r="E81" s="6" t="s">
        <v>183</v>
      </c>
      <c r="F81" s="6" t="s">
        <v>184</v>
      </c>
      <c r="G81" s="6">
        <v>168.45</v>
      </c>
      <c r="H81" s="6">
        <v>4</v>
      </c>
      <c r="I81" s="8"/>
    </row>
    <row r="82" ht="18" customHeight="1" spans="1:9">
      <c r="A82" s="6"/>
      <c r="B82" s="6"/>
      <c r="C82" s="7"/>
      <c r="D82" s="6"/>
      <c r="E82" s="6" t="s">
        <v>185</v>
      </c>
      <c r="F82" s="6" t="s">
        <v>186</v>
      </c>
      <c r="G82" s="6">
        <v>142.9</v>
      </c>
      <c r="H82" s="6">
        <v>6</v>
      </c>
      <c r="I82" s="8" t="s">
        <v>42</v>
      </c>
    </row>
    <row r="83" ht="18" customHeight="1" spans="1:9">
      <c r="A83" s="6"/>
      <c r="B83" s="6"/>
      <c r="C83" s="7" t="s">
        <v>187</v>
      </c>
      <c r="D83" s="6">
        <f>VLOOKUP(C83,[1]Sheet2!$B:$C,2,0)</f>
        <v>1</v>
      </c>
      <c r="E83" s="8" t="s">
        <v>188</v>
      </c>
      <c r="F83" s="6" t="s">
        <v>189</v>
      </c>
      <c r="G83" s="6">
        <v>201.7</v>
      </c>
      <c r="H83" s="8">
        <v>1</v>
      </c>
      <c r="I83" s="8"/>
    </row>
    <row r="84" ht="18" customHeight="1" spans="1:9">
      <c r="A84" s="6"/>
      <c r="B84" s="6"/>
      <c r="C84" s="7"/>
      <c r="D84" s="6"/>
      <c r="E84" s="8" t="s">
        <v>190</v>
      </c>
      <c r="F84" s="6" t="s">
        <v>191</v>
      </c>
      <c r="G84" s="6">
        <v>191.55</v>
      </c>
      <c r="H84" s="8">
        <v>3</v>
      </c>
      <c r="I84" s="8"/>
    </row>
    <row r="85" ht="18" customHeight="1" spans="1:9">
      <c r="A85" s="6"/>
      <c r="B85" s="6"/>
      <c r="C85" s="7"/>
      <c r="D85" s="6"/>
      <c r="E85" s="8" t="s">
        <v>192</v>
      </c>
      <c r="F85" s="6" t="s">
        <v>193</v>
      </c>
      <c r="G85" s="6">
        <v>187</v>
      </c>
      <c r="H85" s="8">
        <v>4</v>
      </c>
      <c r="I85" s="8"/>
    </row>
    <row r="86" ht="18" customHeight="1" spans="1:9">
      <c r="A86" s="6"/>
      <c r="B86" s="6"/>
      <c r="C86" s="7"/>
      <c r="D86" s="6"/>
      <c r="E86" s="8" t="s">
        <v>194</v>
      </c>
      <c r="F86" s="6" t="s">
        <v>195</v>
      </c>
      <c r="G86" s="6">
        <v>186.8</v>
      </c>
      <c r="H86" s="8">
        <v>5</v>
      </c>
      <c r="I86" s="8"/>
    </row>
    <row r="87" ht="18" customHeight="1" spans="1:9">
      <c r="A87" s="6"/>
      <c r="B87" s="6"/>
      <c r="C87" s="7"/>
      <c r="D87" s="6"/>
      <c r="E87" s="8" t="s">
        <v>196</v>
      </c>
      <c r="F87" s="6" t="s">
        <v>197</v>
      </c>
      <c r="G87" s="6">
        <v>186.4</v>
      </c>
      <c r="H87" s="8">
        <v>6</v>
      </c>
      <c r="I87" s="8" t="s">
        <v>42</v>
      </c>
    </row>
    <row r="88" ht="18" customHeight="1" spans="1:9">
      <c r="A88" s="6"/>
      <c r="B88" s="6"/>
      <c r="C88" s="7" t="s">
        <v>198</v>
      </c>
      <c r="D88" s="6">
        <f>VLOOKUP(C88,[1]Sheet2!$B:$C,2,0)</f>
        <v>1</v>
      </c>
      <c r="E88" s="8" t="s">
        <v>199</v>
      </c>
      <c r="F88" s="6" t="s">
        <v>200</v>
      </c>
      <c r="G88" s="6">
        <v>227.65</v>
      </c>
      <c r="H88" s="8">
        <v>1</v>
      </c>
      <c r="I88" s="8"/>
    </row>
    <row r="89" ht="18" customHeight="1" spans="1:9">
      <c r="A89" s="6"/>
      <c r="B89" s="6"/>
      <c r="C89" s="7"/>
      <c r="D89" s="6"/>
      <c r="E89" s="8" t="s">
        <v>201</v>
      </c>
      <c r="F89" s="6" t="s">
        <v>202</v>
      </c>
      <c r="G89" s="6">
        <v>215.35</v>
      </c>
      <c r="H89" s="8">
        <v>2</v>
      </c>
      <c r="I89" s="8"/>
    </row>
    <row r="90" ht="18" customHeight="1" spans="1:9">
      <c r="A90" s="6"/>
      <c r="B90" s="6"/>
      <c r="C90" s="7"/>
      <c r="D90" s="6"/>
      <c r="E90" s="8" t="s">
        <v>203</v>
      </c>
      <c r="F90" s="6" t="s">
        <v>204</v>
      </c>
      <c r="G90" s="6">
        <v>214.1</v>
      </c>
      <c r="H90" s="8">
        <v>3</v>
      </c>
      <c r="I90" s="8"/>
    </row>
    <row r="91" ht="18" customHeight="1" spans="1:9">
      <c r="A91" s="6"/>
      <c r="B91" s="6"/>
      <c r="C91" s="7"/>
      <c r="D91" s="6"/>
      <c r="E91" s="8" t="s">
        <v>205</v>
      </c>
      <c r="F91" s="6" t="s">
        <v>206</v>
      </c>
      <c r="G91" s="6">
        <v>214.1</v>
      </c>
      <c r="H91" s="8">
        <v>4</v>
      </c>
      <c r="I91" s="8"/>
    </row>
    <row r="92" ht="18" customHeight="1" spans="1:9">
      <c r="A92" s="6"/>
      <c r="B92" s="6"/>
      <c r="C92" s="7"/>
      <c r="D92" s="6"/>
      <c r="E92" s="8" t="s">
        <v>207</v>
      </c>
      <c r="F92" s="6" t="s">
        <v>208</v>
      </c>
      <c r="G92" s="6">
        <v>213.8</v>
      </c>
      <c r="H92" s="8">
        <v>5</v>
      </c>
      <c r="I92" s="8"/>
    </row>
    <row r="93" ht="18" customHeight="1" spans="1:9">
      <c r="A93" s="6"/>
      <c r="B93" s="6"/>
      <c r="C93" s="7" t="s">
        <v>209</v>
      </c>
      <c r="D93" s="6">
        <f>VLOOKUP(C93,[1]Sheet2!$B:$C,2,0)</f>
        <v>2</v>
      </c>
      <c r="E93" s="6" t="s">
        <v>210</v>
      </c>
      <c r="F93" s="6" t="s">
        <v>211</v>
      </c>
      <c r="G93" s="6">
        <v>196.85</v>
      </c>
      <c r="H93" s="8">
        <v>1</v>
      </c>
      <c r="I93" s="8"/>
    </row>
    <row r="94" ht="18" customHeight="1" spans="1:9">
      <c r="A94" s="6"/>
      <c r="B94" s="6"/>
      <c r="C94" s="7"/>
      <c r="D94" s="6"/>
      <c r="E94" s="6" t="s">
        <v>212</v>
      </c>
      <c r="F94" s="6" t="s">
        <v>213</v>
      </c>
      <c r="G94" s="6">
        <v>182.05</v>
      </c>
      <c r="H94" s="8">
        <v>2</v>
      </c>
      <c r="I94" s="8"/>
    </row>
    <row r="95" ht="18" customHeight="1" spans="1:9">
      <c r="A95" s="6"/>
      <c r="B95" s="6"/>
      <c r="C95" s="7"/>
      <c r="D95" s="6"/>
      <c r="E95" s="6" t="s">
        <v>214</v>
      </c>
      <c r="F95" s="6" t="s">
        <v>215</v>
      </c>
      <c r="G95" s="6">
        <v>179.05</v>
      </c>
      <c r="H95" s="8">
        <v>3</v>
      </c>
      <c r="I95" s="8"/>
    </row>
    <row r="96" ht="18" customHeight="1" spans="1:9">
      <c r="A96" s="6"/>
      <c r="B96" s="6"/>
      <c r="C96" s="7"/>
      <c r="D96" s="6"/>
      <c r="E96" s="6" t="s">
        <v>216</v>
      </c>
      <c r="F96" s="6" t="s">
        <v>217</v>
      </c>
      <c r="G96" s="6">
        <v>169.75</v>
      </c>
      <c r="H96" s="8">
        <v>5</v>
      </c>
      <c r="I96" s="8"/>
    </row>
    <row r="97" ht="18" customHeight="1" spans="1:9">
      <c r="A97" s="6"/>
      <c r="B97" s="6"/>
      <c r="C97" s="7"/>
      <c r="D97" s="6"/>
      <c r="E97" s="6" t="s">
        <v>218</v>
      </c>
      <c r="F97" s="6" t="s">
        <v>219</v>
      </c>
      <c r="G97" s="6">
        <v>167.4</v>
      </c>
      <c r="H97" s="8">
        <v>6</v>
      </c>
      <c r="I97" s="8"/>
    </row>
    <row r="98" ht="18" customHeight="1" spans="1:9">
      <c r="A98" s="6"/>
      <c r="B98" s="6"/>
      <c r="C98" s="7"/>
      <c r="D98" s="6"/>
      <c r="E98" s="6" t="s">
        <v>220</v>
      </c>
      <c r="F98" s="6" t="s">
        <v>221</v>
      </c>
      <c r="G98" s="6">
        <v>162.25</v>
      </c>
      <c r="H98" s="8">
        <v>8</v>
      </c>
      <c r="I98" s="8"/>
    </row>
    <row r="99" ht="18" customHeight="1" spans="1:9">
      <c r="A99" s="6"/>
      <c r="B99" s="6"/>
      <c r="C99" s="7"/>
      <c r="D99" s="6"/>
      <c r="E99" s="6" t="s">
        <v>222</v>
      </c>
      <c r="F99" s="6" t="s">
        <v>223</v>
      </c>
      <c r="G99" s="6">
        <v>161.1</v>
      </c>
      <c r="H99" s="8">
        <v>9</v>
      </c>
      <c r="I99" s="8"/>
    </row>
    <row r="100" ht="18" customHeight="1" spans="1:9">
      <c r="A100" s="6"/>
      <c r="B100" s="6"/>
      <c r="C100" s="7"/>
      <c r="D100" s="6"/>
      <c r="E100" s="6" t="s">
        <v>224</v>
      </c>
      <c r="F100" s="6" t="s">
        <v>225</v>
      </c>
      <c r="G100" s="6">
        <v>154.95</v>
      </c>
      <c r="H100" s="8">
        <v>10</v>
      </c>
      <c r="I100" s="8"/>
    </row>
    <row r="101" ht="18" customHeight="1" spans="1:9">
      <c r="A101" s="6"/>
      <c r="B101" s="6"/>
      <c r="C101" s="7"/>
      <c r="D101" s="6"/>
      <c r="E101" s="6" t="s">
        <v>226</v>
      </c>
      <c r="F101" s="6" t="s">
        <v>227</v>
      </c>
      <c r="G101" s="6">
        <v>137.7</v>
      </c>
      <c r="H101" s="8">
        <v>13</v>
      </c>
      <c r="I101" s="8" t="s">
        <v>42</v>
      </c>
    </row>
    <row r="102" ht="18" customHeight="1" spans="1:9">
      <c r="A102" s="6"/>
      <c r="B102" s="6"/>
      <c r="C102" s="7" t="s">
        <v>228</v>
      </c>
      <c r="D102" s="6">
        <f>VLOOKUP(C102,[1]Sheet2!$B:$C,2,0)</f>
        <v>1</v>
      </c>
      <c r="E102" s="6" t="s">
        <v>229</v>
      </c>
      <c r="F102" s="6" t="s">
        <v>230</v>
      </c>
      <c r="G102" s="6">
        <v>219.3</v>
      </c>
      <c r="H102" s="6">
        <v>1</v>
      </c>
      <c r="I102" s="8"/>
    </row>
    <row r="103" ht="18" customHeight="1" spans="1:9">
      <c r="A103" s="6"/>
      <c r="B103" s="6"/>
      <c r="C103" s="7"/>
      <c r="D103" s="6"/>
      <c r="E103" s="6" t="s">
        <v>231</v>
      </c>
      <c r="F103" s="6" t="s">
        <v>232</v>
      </c>
      <c r="G103" s="6">
        <v>200.7</v>
      </c>
      <c r="H103" s="6">
        <v>2</v>
      </c>
      <c r="I103" s="8"/>
    </row>
    <row r="104" ht="18" customHeight="1" spans="1:9">
      <c r="A104" s="6"/>
      <c r="B104" s="6"/>
      <c r="C104" s="7"/>
      <c r="D104" s="6"/>
      <c r="E104" s="6" t="s">
        <v>233</v>
      </c>
      <c r="F104" s="6" t="s">
        <v>234</v>
      </c>
      <c r="G104" s="6">
        <v>197.4</v>
      </c>
      <c r="H104" s="6">
        <v>3</v>
      </c>
      <c r="I104" s="8"/>
    </row>
    <row r="105" ht="18" customHeight="1" spans="1:9">
      <c r="A105" s="6"/>
      <c r="B105" s="6"/>
      <c r="C105" s="7"/>
      <c r="D105" s="6"/>
      <c r="E105" s="6" t="s">
        <v>235</v>
      </c>
      <c r="F105" s="6" t="s">
        <v>236</v>
      </c>
      <c r="G105" s="6">
        <v>194.85</v>
      </c>
      <c r="H105" s="6">
        <v>4</v>
      </c>
      <c r="I105" s="8"/>
    </row>
    <row r="106" ht="18" customHeight="1" spans="1:9">
      <c r="A106" s="6"/>
      <c r="B106" s="6"/>
      <c r="C106" s="7"/>
      <c r="D106" s="6"/>
      <c r="E106" s="6" t="s">
        <v>237</v>
      </c>
      <c r="F106" s="6" t="s">
        <v>238</v>
      </c>
      <c r="G106" s="6">
        <v>188.45</v>
      </c>
      <c r="H106" s="6">
        <v>5</v>
      </c>
      <c r="I106" s="8"/>
    </row>
    <row r="107" ht="18" customHeight="1" spans="1:9">
      <c r="A107" s="6"/>
      <c r="B107" s="6"/>
      <c r="C107" s="7" t="s">
        <v>239</v>
      </c>
      <c r="D107" s="6">
        <f>VLOOKUP(C107,[1]Sheet2!$B:$C,2,0)</f>
        <v>1</v>
      </c>
      <c r="E107" s="6" t="s">
        <v>240</v>
      </c>
      <c r="F107" s="6" t="s">
        <v>241</v>
      </c>
      <c r="G107" s="6">
        <v>213.2</v>
      </c>
      <c r="H107" s="8">
        <v>1</v>
      </c>
      <c r="I107" s="8"/>
    </row>
    <row r="108" ht="18" customHeight="1" spans="1:9">
      <c r="A108" s="6"/>
      <c r="B108" s="6"/>
      <c r="C108" s="7"/>
      <c r="D108" s="6"/>
      <c r="E108" s="6" t="s">
        <v>242</v>
      </c>
      <c r="F108" s="6" t="s">
        <v>243</v>
      </c>
      <c r="G108" s="6">
        <v>206.4</v>
      </c>
      <c r="H108" s="8">
        <v>2</v>
      </c>
      <c r="I108" s="8"/>
    </row>
    <row r="109" ht="18" customHeight="1" spans="1:9">
      <c r="A109" s="6"/>
      <c r="B109" s="6"/>
      <c r="C109" s="7"/>
      <c r="D109" s="6"/>
      <c r="E109" s="6" t="s">
        <v>244</v>
      </c>
      <c r="F109" s="6" t="s">
        <v>245</v>
      </c>
      <c r="G109" s="6">
        <v>203.25</v>
      </c>
      <c r="H109" s="8">
        <v>3</v>
      </c>
      <c r="I109" s="8"/>
    </row>
    <row r="110" ht="18" customHeight="1" spans="1:9">
      <c r="A110" s="6"/>
      <c r="B110" s="6"/>
      <c r="C110" s="7"/>
      <c r="D110" s="6"/>
      <c r="E110" s="6" t="s">
        <v>246</v>
      </c>
      <c r="F110" s="6" t="s">
        <v>247</v>
      </c>
      <c r="G110" s="6">
        <v>192</v>
      </c>
      <c r="H110" s="8">
        <v>4</v>
      </c>
      <c r="I110" s="8"/>
    </row>
    <row r="111" ht="18" customHeight="1" spans="1:9">
      <c r="A111" s="6"/>
      <c r="B111" s="6"/>
      <c r="C111" s="7"/>
      <c r="D111" s="6"/>
      <c r="E111" s="6" t="s">
        <v>248</v>
      </c>
      <c r="F111" s="6" t="s">
        <v>249</v>
      </c>
      <c r="G111" s="6">
        <v>191.9</v>
      </c>
      <c r="H111" s="8">
        <v>5</v>
      </c>
      <c r="I111" s="8"/>
    </row>
    <row r="112" ht="18" customHeight="1" spans="1:9">
      <c r="A112" s="6"/>
      <c r="B112" s="6"/>
      <c r="C112" s="9" t="s">
        <v>250</v>
      </c>
      <c r="D112" s="6">
        <f>VLOOKUP(C112,[1]Sheet2!$B:$C,2,0)</f>
        <v>2</v>
      </c>
      <c r="E112" s="6" t="s">
        <v>251</v>
      </c>
      <c r="F112" s="6" t="s">
        <v>252</v>
      </c>
      <c r="G112" s="6">
        <v>226.1</v>
      </c>
      <c r="H112" s="6">
        <v>1</v>
      </c>
      <c r="I112" s="6"/>
    </row>
    <row r="113" ht="18" customHeight="1" spans="1:9">
      <c r="A113" s="6"/>
      <c r="B113" s="6"/>
      <c r="C113" s="9"/>
      <c r="D113" s="6"/>
      <c r="E113" s="6" t="s">
        <v>253</v>
      </c>
      <c r="F113" s="6" t="s">
        <v>254</v>
      </c>
      <c r="G113" s="6">
        <v>220.95</v>
      </c>
      <c r="H113" s="6">
        <v>3</v>
      </c>
      <c r="I113" s="6"/>
    </row>
    <row r="114" ht="18" customHeight="1" spans="1:9">
      <c r="A114" s="6"/>
      <c r="B114" s="6"/>
      <c r="C114" s="9"/>
      <c r="D114" s="6"/>
      <c r="E114" s="6" t="s">
        <v>255</v>
      </c>
      <c r="F114" s="6" t="s">
        <v>256</v>
      </c>
      <c r="G114" s="6">
        <v>215.1</v>
      </c>
      <c r="H114" s="6">
        <v>4</v>
      </c>
      <c r="I114" s="6"/>
    </row>
    <row r="115" ht="18" customHeight="1" spans="1:9">
      <c r="A115" s="6"/>
      <c r="B115" s="6"/>
      <c r="C115" s="9"/>
      <c r="D115" s="6"/>
      <c r="E115" s="6" t="s">
        <v>257</v>
      </c>
      <c r="F115" s="6" t="s">
        <v>258</v>
      </c>
      <c r="G115" s="6">
        <v>214.55</v>
      </c>
      <c r="H115" s="6">
        <v>5</v>
      </c>
      <c r="I115" s="6"/>
    </row>
    <row r="116" ht="18" customHeight="1" spans="1:9">
      <c r="A116" s="6"/>
      <c r="B116" s="6"/>
      <c r="C116" s="9"/>
      <c r="D116" s="6"/>
      <c r="E116" s="6" t="s">
        <v>259</v>
      </c>
      <c r="F116" s="6" t="s">
        <v>260</v>
      </c>
      <c r="G116" s="6">
        <v>214.1</v>
      </c>
      <c r="H116" s="6">
        <v>6</v>
      </c>
      <c r="I116" s="6"/>
    </row>
    <row r="117" ht="18" customHeight="1" spans="1:9">
      <c r="A117" s="6"/>
      <c r="B117" s="6"/>
      <c r="C117" s="9"/>
      <c r="D117" s="6"/>
      <c r="E117" s="6" t="s">
        <v>261</v>
      </c>
      <c r="F117" s="6" t="s">
        <v>262</v>
      </c>
      <c r="G117" s="6">
        <v>211.6</v>
      </c>
      <c r="H117" s="6">
        <v>7</v>
      </c>
      <c r="I117" s="6"/>
    </row>
    <row r="118" ht="18" customHeight="1" spans="1:9">
      <c r="A118" s="6"/>
      <c r="B118" s="6"/>
      <c r="C118" s="9"/>
      <c r="D118" s="6"/>
      <c r="E118" s="6" t="s">
        <v>263</v>
      </c>
      <c r="F118" s="6" t="s">
        <v>264</v>
      </c>
      <c r="G118" s="6">
        <v>210.1</v>
      </c>
      <c r="H118" s="6">
        <v>9</v>
      </c>
      <c r="I118" s="6"/>
    </row>
    <row r="119" ht="18" customHeight="1" spans="1:9">
      <c r="A119" s="6"/>
      <c r="B119" s="6"/>
      <c r="C119" s="9"/>
      <c r="D119" s="6"/>
      <c r="E119" s="6" t="s">
        <v>265</v>
      </c>
      <c r="F119" s="6" t="s">
        <v>266</v>
      </c>
      <c r="G119" s="6">
        <v>209</v>
      </c>
      <c r="H119" s="6">
        <v>10</v>
      </c>
      <c r="I119" s="6"/>
    </row>
    <row r="120" ht="18" customHeight="1" spans="1:9">
      <c r="A120" s="6"/>
      <c r="B120" s="6"/>
      <c r="C120" s="9"/>
      <c r="D120" s="6"/>
      <c r="E120" s="6" t="s">
        <v>267</v>
      </c>
      <c r="F120" s="6" t="s">
        <v>268</v>
      </c>
      <c r="G120" s="6">
        <v>208</v>
      </c>
      <c r="H120" s="6">
        <v>12</v>
      </c>
      <c r="I120" s="6" t="s">
        <v>42</v>
      </c>
    </row>
    <row r="121" ht="18" customHeight="1" spans="1:9">
      <c r="A121" s="6"/>
      <c r="B121" s="6"/>
      <c r="C121" s="9"/>
      <c r="D121" s="6"/>
      <c r="E121" s="6" t="s">
        <v>269</v>
      </c>
      <c r="F121" s="6" t="s">
        <v>270</v>
      </c>
      <c r="G121" s="6">
        <v>207.9</v>
      </c>
      <c r="H121" s="6">
        <v>13</v>
      </c>
      <c r="I121" s="6" t="s">
        <v>42</v>
      </c>
    </row>
    <row r="122" ht="18" customHeight="1" spans="1:9">
      <c r="A122" s="6"/>
      <c r="B122" s="6"/>
      <c r="C122" s="9" t="s">
        <v>271</v>
      </c>
      <c r="D122" s="6">
        <f>VLOOKUP(C122,[1]Sheet2!$B:$C,2,0)</f>
        <v>2</v>
      </c>
      <c r="E122" s="6" t="s">
        <v>272</v>
      </c>
      <c r="F122" s="6" t="s">
        <v>273</v>
      </c>
      <c r="G122" s="6">
        <v>219.45</v>
      </c>
      <c r="H122" s="6">
        <v>1</v>
      </c>
      <c r="I122" s="6"/>
    </row>
    <row r="123" ht="18" customHeight="1" spans="1:9">
      <c r="A123" s="6"/>
      <c r="B123" s="6"/>
      <c r="C123" s="9"/>
      <c r="D123" s="6"/>
      <c r="E123" s="6" t="s">
        <v>274</v>
      </c>
      <c r="F123" s="6" t="s">
        <v>275</v>
      </c>
      <c r="G123" s="6">
        <v>215.45</v>
      </c>
      <c r="H123" s="6">
        <v>2</v>
      </c>
      <c r="I123" s="6"/>
    </row>
    <row r="124" ht="18" customHeight="1" spans="1:9">
      <c r="A124" s="6"/>
      <c r="B124" s="6"/>
      <c r="C124" s="9"/>
      <c r="D124" s="6"/>
      <c r="E124" s="6" t="s">
        <v>276</v>
      </c>
      <c r="F124" s="6" t="s">
        <v>277</v>
      </c>
      <c r="G124" s="6">
        <v>213.9</v>
      </c>
      <c r="H124" s="6">
        <v>3</v>
      </c>
      <c r="I124" s="6"/>
    </row>
    <row r="125" ht="18" customHeight="1" spans="1:9">
      <c r="A125" s="6"/>
      <c r="B125" s="6"/>
      <c r="C125" s="9"/>
      <c r="D125" s="6"/>
      <c r="E125" s="6" t="s">
        <v>278</v>
      </c>
      <c r="F125" s="6" t="s">
        <v>279</v>
      </c>
      <c r="G125" s="6">
        <v>212</v>
      </c>
      <c r="H125" s="6">
        <v>4</v>
      </c>
      <c r="I125" s="6"/>
    </row>
    <row r="126" ht="18" customHeight="1" spans="1:9">
      <c r="A126" s="6"/>
      <c r="B126" s="6"/>
      <c r="C126" s="9"/>
      <c r="D126" s="6"/>
      <c r="E126" s="6" t="s">
        <v>280</v>
      </c>
      <c r="F126" s="6" t="s">
        <v>281</v>
      </c>
      <c r="G126" s="6">
        <v>206.75</v>
      </c>
      <c r="H126" s="6">
        <v>6</v>
      </c>
      <c r="I126" s="6"/>
    </row>
    <row r="127" ht="18" customHeight="1" spans="1:9">
      <c r="A127" s="6"/>
      <c r="B127" s="6"/>
      <c r="C127" s="9"/>
      <c r="D127" s="6"/>
      <c r="E127" s="6" t="s">
        <v>282</v>
      </c>
      <c r="F127" s="6" t="s">
        <v>283</v>
      </c>
      <c r="G127" s="6">
        <v>206.55</v>
      </c>
      <c r="H127" s="6">
        <v>7</v>
      </c>
      <c r="I127" s="6"/>
    </row>
    <row r="128" ht="18" customHeight="1" spans="1:9">
      <c r="A128" s="6"/>
      <c r="B128" s="6"/>
      <c r="C128" s="9"/>
      <c r="D128" s="6"/>
      <c r="E128" s="6" t="s">
        <v>284</v>
      </c>
      <c r="F128" s="6" t="s">
        <v>285</v>
      </c>
      <c r="G128" s="6">
        <v>204.45</v>
      </c>
      <c r="H128" s="6">
        <v>9</v>
      </c>
      <c r="I128" s="6"/>
    </row>
    <row r="129" ht="18" customHeight="1" spans="1:9">
      <c r="A129" s="6"/>
      <c r="B129" s="6"/>
      <c r="C129" s="9"/>
      <c r="D129" s="6"/>
      <c r="E129" s="6" t="s">
        <v>286</v>
      </c>
      <c r="F129" s="6" t="s">
        <v>287</v>
      </c>
      <c r="G129" s="6">
        <v>203.8</v>
      </c>
      <c r="H129" s="6">
        <v>10</v>
      </c>
      <c r="I129" s="6"/>
    </row>
    <row r="130" ht="18" customHeight="1" spans="1:9">
      <c r="A130" s="6"/>
      <c r="B130" s="6"/>
      <c r="C130" s="9"/>
      <c r="D130" s="6"/>
      <c r="E130" s="6" t="s">
        <v>288</v>
      </c>
      <c r="F130" s="6" t="s">
        <v>289</v>
      </c>
      <c r="G130" s="6">
        <v>203.5</v>
      </c>
      <c r="H130" s="6">
        <v>11</v>
      </c>
      <c r="I130" s="6" t="s">
        <v>42</v>
      </c>
    </row>
    <row r="131" ht="18" customHeight="1" spans="1:9">
      <c r="A131" s="6"/>
      <c r="B131" s="6"/>
      <c r="C131" s="9"/>
      <c r="D131" s="6"/>
      <c r="E131" s="6" t="s">
        <v>290</v>
      </c>
      <c r="F131" s="6" t="s">
        <v>291</v>
      </c>
      <c r="G131" s="6">
        <v>201.5</v>
      </c>
      <c r="H131" s="6">
        <v>13</v>
      </c>
      <c r="I131" s="6" t="s">
        <v>42</v>
      </c>
    </row>
    <row r="132" ht="18" customHeight="1" spans="1:9">
      <c r="A132" s="6"/>
      <c r="B132" s="6"/>
      <c r="C132" s="7" t="s">
        <v>292</v>
      </c>
      <c r="D132" s="6">
        <f>VLOOKUP(C132,[1]Sheet2!$B:$C,2,0)</f>
        <v>2</v>
      </c>
      <c r="E132" s="8" t="s">
        <v>293</v>
      </c>
      <c r="F132" s="6" t="s">
        <v>294</v>
      </c>
      <c r="G132" s="6">
        <v>205.45</v>
      </c>
      <c r="H132" s="8">
        <v>1</v>
      </c>
      <c r="I132" s="8"/>
    </row>
    <row r="133" ht="18" customHeight="1" spans="1:9">
      <c r="A133" s="6"/>
      <c r="B133" s="6"/>
      <c r="C133" s="7"/>
      <c r="D133" s="6"/>
      <c r="E133" s="8" t="s">
        <v>295</v>
      </c>
      <c r="F133" s="6" t="s">
        <v>296</v>
      </c>
      <c r="G133" s="6">
        <v>203.55</v>
      </c>
      <c r="H133" s="8">
        <v>2</v>
      </c>
      <c r="I133" s="8"/>
    </row>
    <row r="134" ht="18" customHeight="1" spans="1:9">
      <c r="A134" s="6"/>
      <c r="B134" s="6"/>
      <c r="C134" s="7"/>
      <c r="D134" s="6"/>
      <c r="E134" s="8" t="s">
        <v>297</v>
      </c>
      <c r="F134" s="6" t="s">
        <v>298</v>
      </c>
      <c r="G134" s="6">
        <v>201.05</v>
      </c>
      <c r="H134" s="8">
        <v>3</v>
      </c>
      <c r="I134" s="8"/>
    </row>
    <row r="135" ht="18" customHeight="1" spans="1:9">
      <c r="A135" s="6"/>
      <c r="B135" s="6"/>
      <c r="C135" s="7"/>
      <c r="D135" s="6"/>
      <c r="E135" s="8" t="s">
        <v>299</v>
      </c>
      <c r="F135" s="6" t="s">
        <v>300</v>
      </c>
      <c r="G135" s="6">
        <v>199.8</v>
      </c>
      <c r="H135" s="8">
        <v>4</v>
      </c>
      <c r="I135" s="8"/>
    </row>
    <row r="136" ht="18" customHeight="1" spans="1:9">
      <c r="A136" s="6"/>
      <c r="B136" s="6"/>
      <c r="C136" s="7"/>
      <c r="D136" s="6"/>
      <c r="E136" s="8" t="s">
        <v>301</v>
      </c>
      <c r="F136" s="6" t="s">
        <v>302</v>
      </c>
      <c r="G136" s="6">
        <v>198.6</v>
      </c>
      <c r="H136" s="8">
        <v>5</v>
      </c>
      <c r="I136" s="8"/>
    </row>
    <row r="137" ht="18" customHeight="1" spans="1:9">
      <c r="A137" s="6"/>
      <c r="B137" s="6"/>
      <c r="C137" s="7"/>
      <c r="D137" s="6"/>
      <c r="E137" s="8" t="s">
        <v>303</v>
      </c>
      <c r="F137" s="6" t="s">
        <v>304</v>
      </c>
      <c r="G137" s="6">
        <v>198</v>
      </c>
      <c r="H137" s="8">
        <v>6</v>
      </c>
      <c r="I137" s="8"/>
    </row>
    <row r="138" ht="18" customHeight="1" spans="1:9">
      <c r="A138" s="6"/>
      <c r="B138" s="6"/>
      <c r="C138" s="7"/>
      <c r="D138" s="6"/>
      <c r="E138" s="8" t="s">
        <v>305</v>
      </c>
      <c r="F138" s="6" t="s">
        <v>306</v>
      </c>
      <c r="G138" s="6">
        <v>194.65</v>
      </c>
      <c r="H138" s="8">
        <v>8</v>
      </c>
      <c r="I138" s="8"/>
    </row>
    <row r="139" ht="18" customHeight="1" spans="1:9">
      <c r="A139" s="6"/>
      <c r="B139" s="6"/>
      <c r="C139" s="7"/>
      <c r="D139" s="6"/>
      <c r="E139" s="8" t="s">
        <v>307</v>
      </c>
      <c r="F139" s="6" t="s">
        <v>308</v>
      </c>
      <c r="G139" s="6">
        <v>191.85</v>
      </c>
      <c r="H139" s="8">
        <v>9</v>
      </c>
      <c r="I139" s="8"/>
    </row>
    <row r="140" ht="18" customHeight="1" spans="1:9">
      <c r="A140" s="6"/>
      <c r="B140" s="6"/>
      <c r="C140" s="7"/>
      <c r="D140" s="6"/>
      <c r="E140" s="8" t="s">
        <v>309</v>
      </c>
      <c r="F140" s="6" t="s">
        <v>310</v>
      </c>
      <c r="G140" s="6">
        <v>191.75</v>
      </c>
      <c r="H140" s="8">
        <v>11</v>
      </c>
      <c r="I140" s="8" t="s">
        <v>311</v>
      </c>
    </row>
    <row r="141" ht="18" customHeight="1" spans="1:9">
      <c r="A141" s="6"/>
      <c r="B141" s="6"/>
      <c r="C141" s="7"/>
      <c r="D141" s="6"/>
      <c r="E141" s="8" t="s">
        <v>312</v>
      </c>
      <c r="F141" s="6" t="s">
        <v>313</v>
      </c>
      <c r="G141" s="6">
        <v>189.25</v>
      </c>
      <c r="H141" s="8">
        <v>12</v>
      </c>
      <c r="I141" s="8" t="s">
        <v>42</v>
      </c>
    </row>
    <row r="142" ht="18" customHeight="1" spans="1:9">
      <c r="A142" s="6"/>
      <c r="B142" s="6"/>
      <c r="C142" s="9" t="s">
        <v>314</v>
      </c>
      <c r="D142" s="6">
        <f>VLOOKUP(C142,[1]Sheet2!$B:$C,2,0)</f>
        <v>2</v>
      </c>
      <c r="E142" s="6" t="s">
        <v>315</v>
      </c>
      <c r="F142" s="6" t="s">
        <v>316</v>
      </c>
      <c r="G142" s="6">
        <v>201.7</v>
      </c>
      <c r="H142" s="6">
        <v>3</v>
      </c>
      <c r="I142" s="6"/>
    </row>
    <row r="143" ht="18" customHeight="1" spans="1:9">
      <c r="A143" s="6"/>
      <c r="B143" s="6"/>
      <c r="C143" s="9"/>
      <c r="D143" s="6"/>
      <c r="E143" s="6" t="s">
        <v>317</v>
      </c>
      <c r="F143" s="6" t="s">
        <v>318</v>
      </c>
      <c r="G143" s="6">
        <v>199.6</v>
      </c>
      <c r="H143" s="6">
        <v>4</v>
      </c>
      <c r="I143" s="6"/>
    </row>
    <row r="144" ht="18" customHeight="1" spans="1:9">
      <c r="A144" s="6"/>
      <c r="B144" s="6"/>
      <c r="C144" s="9"/>
      <c r="D144" s="6"/>
      <c r="E144" s="6" t="s">
        <v>319</v>
      </c>
      <c r="F144" s="6" t="s">
        <v>320</v>
      </c>
      <c r="G144" s="6">
        <v>196.95</v>
      </c>
      <c r="H144" s="6">
        <v>6</v>
      </c>
      <c r="I144" s="6"/>
    </row>
    <row r="145" ht="18" customHeight="1" spans="1:9">
      <c r="A145" s="6"/>
      <c r="B145" s="6"/>
      <c r="C145" s="9"/>
      <c r="D145" s="6"/>
      <c r="E145" s="6" t="s">
        <v>321</v>
      </c>
      <c r="F145" s="6" t="s">
        <v>322</v>
      </c>
      <c r="G145" s="6">
        <v>196.6</v>
      </c>
      <c r="H145" s="6">
        <v>7</v>
      </c>
      <c r="I145" s="6"/>
    </row>
    <row r="146" ht="18" customHeight="1" spans="1:9">
      <c r="A146" s="6"/>
      <c r="B146" s="6"/>
      <c r="C146" s="9"/>
      <c r="D146" s="6"/>
      <c r="E146" s="6" t="s">
        <v>323</v>
      </c>
      <c r="F146" s="6" t="s">
        <v>324</v>
      </c>
      <c r="G146" s="6">
        <v>194.8</v>
      </c>
      <c r="H146" s="6">
        <v>8</v>
      </c>
      <c r="I146" s="6"/>
    </row>
    <row r="147" ht="18" customHeight="1" spans="1:9">
      <c r="A147" s="6"/>
      <c r="B147" s="6"/>
      <c r="C147" s="9"/>
      <c r="D147" s="6"/>
      <c r="E147" s="6" t="s">
        <v>325</v>
      </c>
      <c r="F147" s="6" t="s">
        <v>326</v>
      </c>
      <c r="G147" s="6">
        <v>191.2</v>
      </c>
      <c r="H147" s="6">
        <v>10</v>
      </c>
      <c r="I147" s="6"/>
    </row>
    <row r="148" ht="18" customHeight="1" spans="1:9">
      <c r="A148" s="6"/>
      <c r="B148" s="6"/>
      <c r="C148" s="9"/>
      <c r="D148" s="6"/>
      <c r="E148" s="6" t="s">
        <v>327</v>
      </c>
      <c r="F148" s="6" t="s">
        <v>328</v>
      </c>
      <c r="G148" s="6">
        <v>183.3</v>
      </c>
      <c r="H148" s="6">
        <v>15</v>
      </c>
      <c r="I148" s="6" t="s">
        <v>42</v>
      </c>
    </row>
    <row r="149" ht="18" customHeight="1" spans="1:9">
      <c r="A149" s="6"/>
      <c r="B149" s="6"/>
      <c r="C149" s="9"/>
      <c r="D149" s="6"/>
      <c r="E149" s="6" t="s">
        <v>329</v>
      </c>
      <c r="F149" s="6" t="s">
        <v>330</v>
      </c>
      <c r="G149" s="6">
        <v>182.8</v>
      </c>
      <c r="H149" s="6">
        <v>17</v>
      </c>
      <c r="I149" s="6" t="s">
        <v>42</v>
      </c>
    </row>
    <row r="150" ht="18" customHeight="1" spans="1:9">
      <c r="A150" s="6"/>
      <c r="B150" s="6"/>
      <c r="C150" s="9"/>
      <c r="D150" s="6"/>
      <c r="E150" s="6" t="s">
        <v>331</v>
      </c>
      <c r="F150" s="6" t="s">
        <v>332</v>
      </c>
      <c r="G150" s="6">
        <v>182.45</v>
      </c>
      <c r="H150" s="6">
        <v>18</v>
      </c>
      <c r="I150" s="6" t="s">
        <v>42</v>
      </c>
    </row>
    <row r="151" ht="18" customHeight="1" spans="1:9">
      <c r="A151" s="6"/>
      <c r="B151" s="6"/>
      <c r="C151" s="9"/>
      <c r="D151" s="6"/>
      <c r="E151" s="6" t="s">
        <v>333</v>
      </c>
      <c r="F151" s="6" t="s">
        <v>334</v>
      </c>
      <c r="G151" s="6">
        <v>182.2</v>
      </c>
      <c r="H151" s="6">
        <v>19</v>
      </c>
      <c r="I151" s="6" t="s">
        <v>42</v>
      </c>
    </row>
    <row r="152" ht="18" customHeight="1" spans="1:9">
      <c r="A152" s="6"/>
      <c r="B152" s="6"/>
      <c r="C152" s="9" t="s">
        <v>335</v>
      </c>
      <c r="D152" s="6">
        <f>VLOOKUP(C152,[1]Sheet2!$B:$C,2,0)</f>
        <v>1</v>
      </c>
      <c r="E152" s="6" t="s">
        <v>336</v>
      </c>
      <c r="F152" s="6" t="s">
        <v>337</v>
      </c>
      <c r="G152" s="6">
        <v>228.7</v>
      </c>
      <c r="H152" s="6">
        <v>1</v>
      </c>
      <c r="I152" s="6"/>
    </row>
    <row r="153" ht="18" customHeight="1" spans="1:9">
      <c r="A153" s="6"/>
      <c r="B153" s="6"/>
      <c r="C153" s="9"/>
      <c r="D153" s="6"/>
      <c r="E153" s="6" t="s">
        <v>338</v>
      </c>
      <c r="F153" s="6" t="s">
        <v>339</v>
      </c>
      <c r="G153" s="6">
        <v>227.8</v>
      </c>
      <c r="H153" s="6">
        <v>2</v>
      </c>
      <c r="I153" s="6"/>
    </row>
    <row r="154" ht="18" customHeight="1" spans="1:9">
      <c r="A154" s="6"/>
      <c r="B154" s="6"/>
      <c r="C154" s="9"/>
      <c r="D154" s="6"/>
      <c r="E154" s="6" t="s">
        <v>340</v>
      </c>
      <c r="F154" s="6" t="s">
        <v>341</v>
      </c>
      <c r="G154" s="6">
        <v>217.3</v>
      </c>
      <c r="H154" s="6">
        <v>3</v>
      </c>
      <c r="I154" s="6"/>
    </row>
    <row r="155" ht="18" customHeight="1" spans="1:9">
      <c r="A155" s="6"/>
      <c r="B155" s="6"/>
      <c r="C155" s="9"/>
      <c r="D155" s="6"/>
      <c r="E155" s="6" t="s">
        <v>342</v>
      </c>
      <c r="F155" s="6" t="s">
        <v>343</v>
      </c>
      <c r="G155" s="6">
        <v>213.85</v>
      </c>
      <c r="H155" s="6">
        <v>6</v>
      </c>
      <c r="I155" s="6" t="s">
        <v>42</v>
      </c>
    </row>
    <row r="156" ht="18" customHeight="1" spans="1:9">
      <c r="A156" s="6"/>
      <c r="B156" s="6"/>
      <c r="C156" s="9"/>
      <c r="D156" s="6"/>
      <c r="E156" s="6" t="s">
        <v>344</v>
      </c>
      <c r="F156" s="6" t="s">
        <v>345</v>
      </c>
      <c r="G156" s="6">
        <v>211.75</v>
      </c>
      <c r="H156" s="6">
        <v>8</v>
      </c>
      <c r="I156" s="6" t="s">
        <v>42</v>
      </c>
    </row>
    <row r="157" ht="18" customHeight="1" spans="1:9">
      <c r="A157" s="6"/>
      <c r="B157" s="6"/>
      <c r="C157" s="9" t="s">
        <v>346</v>
      </c>
      <c r="D157" s="6">
        <f>VLOOKUP(C157,[1]Sheet2!$B:$C,2,0)</f>
        <v>2</v>
      </c>
      <c r="E157" s="6" t="s">
        <v>347</v>
      </c>
      <c r="F157" s="6" t="s">
        <v>348</v>
      </c>
      <c r="G157" s="6">
        <v>217.35</v>
      </c>
      <c r="H157" s="6">
        <v>1</v>
      </c>
      <c r="I157" s="6"/>
    </row>
    <row r="158" ht="18" customHeight="1" spans="1:9">
      <c r="A158" s="6"/>
      <c r="B158" s="6"/>
      <c r="C158" s="9"/>
      <c r="D158" s="6"/>
      <c r="E158" s="6" t="s">
        <v>349</v>
      </c>
      <c r="F158" s="6" t="s">
        <v>350</v>
      </c>
      <c r="G158" s="6">
        <v>208.65</v>
      </c>
      <c r="H158" s="6">
        <v>2</v>
      </c>
      <c r="I158" s="6"/>
    </row>
    <row r="159" ht="18" customHeight="1" spans="1:9">
      <c r="A159" s="6"/>
      <c r="B159" s="6"/>
      <c r="C159" s="9"/>
      <c r="D159" s="6"/>
      <c r="E159" s="6" t="s">
        <v>351</v>
      </c>
      <c r="F159" s="6" t="s">
        <v>352</v>
      </c>
      <c r="G159" s="6">
        <v>206.7</v>
      </c>
      <c r="H159" s="6">
        <v>4</v>
      </c>
      <c r="I159" s="6"/>
    </row>
    <row r="160" ht="18" customHeight="1" spans="1:9">
      <c r="A160" s="6"/>
      <c r="B160" s="6"/>
      <c r="C160" s="9"/>
      <c r="D160" s="6"/>
      <c r="E160" s="6" t="s">
        <v>353</v>
      </c>
      <c r="F160" s="6" t="s">
        <v>354</v>
      </c>
      <c r="G160" s="6">
        <v>206.5</v>
      </c>
      <c r="H160" s="6">
        <v>5</v>
      </c>
      <c r="I160" s="6"/>
    </row>
    <row r="161" ht="18" customHeight="1" spans="1:9">
      <c r="A161" s="6"/>
      <c r="B161" s="6"/>
      <c r="C161" s="9"/>
      <c r="D161" s="6"/>
      <c r="E161" s="6" t="s">
        <v>355</v>
      </c>
      <c r="F161" s="6" t="s">
        <v>356</v>
      </c>
      <c r="G161" s="6">
        <v>202.45</v>
      </c>
      <c r="H161" s="6">
        <v>6</v>
      </c>
      <c r="I161" s="6"/>
    </row>
    <row r="162" ht="18" customHeight="1" spans="1:9">
      <c r="A162" s="6"/>
      <c r="B162" s="6"/>
      <c r="C162" s="9"/>
      <c r="D162" s="6"/>
      <c r="E162" s="6" t="s">
        <v>357</v>
      </c>
      <c r="F162" s="6" t="s">
        <v>358</v>
      </c>
      <c r="G162" s="6">
        <v>200.45</v>
      </c>
      <c r="H162" s="6">
        <v>7</v>
      </c>
      <c r="I162" s="6"/>
    </row>
    <row r="163" ht="18" customHeight="1" spans="1:9">
      <c r="A163" s="6"/>
      <c r="B163" s="6"/>
      <c r="C163" s="9"/>
      <c r="D163" s="6"/>
      <c r="E163" s="6" t="s">
        <v>359</v>
      </c>
      <c r="F163" s="6" t="s">
        <v>360</v>
      </c>
      <c r="G163" s="6">
        <v>197</v>
      </c>
      <c r="H163" s="6">
        <v>9</v>
      </c>
      <c r="I163" s="6"/>
    </row>
    <row r="164" ht="18" customHeight="1" spans="1:9">
      <c r="A164" s="6"/>
      <c r="B164" s="6"/>
      <c r="C164" s="9"/>
      <c r="D164" s="6"/>
      <c r="E164" s="6" t="s">
        <v>361</v>
      </c>
      <c r="F164" s="6" t="s">
        <v>362</v>
      </c>
      <c r="G164" s="6">
        <v>194.5</v>
      </c>
      <c r="H164" s="6">
        <v>10</v>
      </c>
      <c r="I164" s="6"/>
    </row>
    <row r="165" ht="18" customHeight="1" spans="1:9">
      <c r="A165" s="6"/>
      <c r="B165" s="6"/>
      <c r="C165" s="9"/>
      <c r="D165" s="6"/>
      <c r="E165" s="6" t="s">
        <v>363</v>
      </c>
      <c r="F165" s="6" t="s">
        <v>364</v>
      </c>
      <c r="G165" s="6">
        <v>193.05</v>
      </c>
      <c r="H165" s="6">
        <v>12</v>
      </c>
      <c r="I165" s="6" t="s">
        <v>42</v>
      </c>
    </row>
    <row r="166" ht="18" customHeight="1" spans="1:9">
      <c r="A166" s="6"/>
      <c r="B166" s="6"/>
      <c r="C166" s="9"/>
      <c r="D166" s="6"/>
      <c r="E166" s="6" t="s">
        <v>365</v>
      </c>
      <c r="F166" s="6" t="s">
        <v>366</v>
      </c>
      <c r="G166" s="6">
        <v>191.45</v>
      </c>
      <c r="H166" s="6">
        <v>14</v>
      </c>
      <c r="I166" s="6" t="s">
        <v>42</v>
      </c>
    </row>
    <row r="167" ht="18" customHeight="1" spans="1:9">
      <c r="A167" s="6"/>
      <c r="B167" s="6"/>
      <c r="C167" s="7" t="s">
        <v>367</v>
      </c>
      <c r="D167" s="6">
        <f>VLOOKUP(C167,[1]Sheet2!$B:$C,2,0)</f>
        <v>2</v>
      </c>
      <c r="E167" s="8" t="s">
        <v>368</v>
      </c>
      <c r="F167" s="6" t="s">
        <v>369</v>
      </c>
      <c r="G167" s="6">
        <v>197.8</v>
      </c>
      <c r="H167" s="8">
        <v>1</v>
      </c>
      <c r="I167" s="8"/>
    </row>
    <row r="168" ht="18" customHeight="1" spans="1:9">
      <c r="A168" s="6"/>
      <c r="B168" s="6"/>
      <c r="C168" s="7"/>
      <c r="D168" s="6"/>
      <c r="E168" s="8" t="s">
        <v>370</v>
      </c>
      <c r="F168" s="6" t="s">
        <v>371</v>
      </c>
      <c r="G168" s="6">
        <v>195.05</v>
      </c>
      <c r="H168" s="8">
        <v>2</v>
      </c>
      <c r="I168" s="8"/>
    </row>
    <row r="169" ht="18" customHeight="1" spans="1:9">
      <c r="A169" s="6"/>
      <c r="B169" s="6"/>
      <c r="C169" s="7"/>
      <c r="D169" s="6"/>
      <c r="E169" s="8" t="s">
        <v>372</v>
      </c>
      <c r="F169" s="6" t="s">
        <v>373</v>
      </c>
      <c r="G169" s="6">
        <v>193.35</v>
      </c>
      <c r="H169" s="8">
        <v>3</v>
      </c>
      <c r="I169" s="8"/>
    </row>
    <row r="170" ht="18" customHeight="1" spans="1:9">
      <c r="A170" s="6"/>
      <c r="B170" s="6"/>
      <c r="C170" s="7"/>
      <c r="D170" s="6"/>
      <c r="E170" s="8" t="s">
        <v>374</v>
      </c>
      <c r="F170" s="6" t="s">
        <v>375</v>
      </c>
      <c r="G170" s="6">
        <v>190.8</v>
      </c>
      <c r="H170" s="8">
        <v>4</v>
      </c>
      <c r="I170" s="8"/>
    </row>
    <row r="171" ht="18" customHeight="1" spans="1:9">
      <c r="A171" s="6"/>
      <c r="B171" s="6"/>
      <c r="C171" s="7"/>
      <c r="D171" s="6"/>
      <c r="E171" s="8" t="s">
        <v>376</v>
      </c>
      <c r="F171" s="6" t="s">
        <v>377</v>
      </c>
      <c r="G171" s="6">
        <v>186.7</v>
      </c>
      <c r="H171" s="8">
        <v>5</v>
      </c>
      <c r="I171" s="8"/>
    </row>
    <row r="172" ht="18" customHeight="1" spans="1:9">
      <c r="A172" s="6"/>
      <c r="B172" s="6"/>
      <c r="C172" s="7"/>
      <c r="D172" s="6"/>
      <c r="E172" s="8" t="s">
        <v>378</v>
      </c>
      <c r="F172" s="6" t="s">
        <v>379</v>
      </c>
      <c r="G172" s="6">
        <v>186.1</v>
      </c>
      <c r="H172" s="8">
        <v>6</v>
      </c>
      <c r="I172" s="8"/>
    </row>
    <row r="173" ht="18" customHeight="1" spans="1:9">
      <c r="A173" s="6"/>
      <c r="B173" s="6"/>
      <c r="C173" s="7"/>
      <c r="D173" s="6"/>
      <c r="E173" s="8" t="s">
        <v>380</v>
      </c>
      <c r="F173" s="6" t="s">
        <v>381</v>
      </c>
      <c r="G173" s="6">
        <v>185.8</v>
      </c>
      <c r="H173" s="8">
        <v>7</v>
      </c>
      <c r="I173" s="8"/>
    </row>
    <row r="174" ht="18" customHeight="1" spans="1:9">
      <c r="A174" s="6"/>
      <c r="B174" s="6"/>
      <c r="C174" s="7"/>
      <c r="D174" s="6"/>
      <c r="E174" s="8" t="s">
        <v>382</v>
      </c>
      <c r="F174" s="6" t="s">
        <v>383</v>
      </c>
      <c r="G174" s="6">
        <v>185.1</v>
      </c>
      <c r="H174" s="8">
        <v>8</v>
      </c>
      <c r="I174" s="8"/>
    </row>
    <row r="175" ht="18" customHeight="1" spans="1:9">
      <c r="A175" s="6"/>
      <c r="B175" s="6"/>
      <c r="C175" s="7"/>
      <c r="D175" s="6"/>
      <c r="E175" s="8" t="s">
        <v>384</v>
      </c>
      <c r="F175" s="6" t="s">
        <v>385</v>
      </c>
      <c r="G175" s="6">
        <v>184.25</v>
      </c>
      <c r="H175" s="8">
        <v>9</v>
      </c>
      <c r="I175" s="8"/>
    </row>
    <row r="176" ht="18" customHeight="1" spans="1:9">
      <c r="A176" s="6"/>
      <c r="B176" s="6"/>
      <c r="C176" s="7"/>
      <c r="D176" s="6"/>
      <c r="E176" s="8" t="s">
        <v>386</v>
      </c>
      <c r="F176" s="6" t="s">
        <v>387</v>
      </c>
      <c r="G176" s="6">
        <v>184.25</v>
      </c>
      <c r="H176" s="8">
        <v>10</v>
      </c>
      <c r="I176" s="8"/>
    </row>
    <row r="177" ht="18" customHeight="1" spans="1:9">
      <c r="A177" s="6"/>
      <c r="B177" s="6"/>
      <c r="C177" s="9" t="s">
        <v>388</v>
      </c>
      <c r="D177" s="6">
        <f>VLOOKUP(C177,[1]Sheet2!$B:$C,2,0)</f>
        <v>2</v>
      </c>
      <c r="E177" s="6" t="s">
        <v>389</v>
      </c>
      <c r="F177" s="6" t="s">
        <v>390</v>
      </c>
      <c r="G177" s="6">
        <v>219.9</v>
      </c>
      <c r="H177" s="6">
        <v>1</v>
      </c>
      <c r="I177" s="6"/>
    </row>
    <row r="178" ht="18" customHeight="1" spans="1:9">
      <c r="A178" s="6"/>
      <c r="B178" s="6"/>
      <c r="C178" s="9"/>
      <c r="D178" s="6"/>
      <c r="E178" s="6" t="s">
        <v>391</v>
      </c>
      <c r="F178" s="6" t="s">
        <v>392</v>
      </c>
      <c r="G178" s="6">
        <v>184.25</v>
      </c>
      <c r="H178" s="6">
        <v>2</v>
      </c>
      <c r="I178" s="6"/>
    </row>
    <row r="179" ht="18" customHeight="1" spans="1:9">
      <c r="A179" s="6"/>
      <c r="B179" s="6"/>
      <c r="C179" s="9"/>
      <c r="D179" s="6"/>
      <c r="E179" s="6" t="s">
        <v>393</v>
      </c>
      <c r="F179" s="6" t="s">
        <v>394</v>
      </c>
      <c r="G179" s="6">
        <v>183.55</v>
      </c>
      <c r="H179" s="6">
        <v>3</v>
      </c>
      <c r="I179" s="6"/>
    </row>
    <row r="180" ht="18" customHeight="1" spans="1:9">
      <c r="A180" s="6"/>
      <c r="B180" s="6"/>
      <c r="C180" s="9"/>
      <c r="D180" s="6"/>
      <c r="E180" s="6" t="s">
        <v>395</v>
      </c>
      <c r="F180" s="6" t="s">
        <v>396</v>
      </c>
      <c r="G180" s="6">
        <v>172.75</v>
      </c>
      <c r="H180" s="6">
        <v>4</v>
      </c>
      <c r="I180" s="6"/>
    </row>
    <row r="181" ht="18" customHeight="1" spans="1:9">
      <c r="A181" s="6"/>
      <c r="B181" s="6"/>
      <c r="C181" s="9"/>
      <c r="D181" s="6"/>
      <c r="E181" s="6" t="s">
        <v>397</v>
      </c>
      <c r="F181" s="6" t="s">
        <v>398</v>
      </c>
      <c r="G181" s="6">
        <v>169.35</v>
      </c>
      <c r="H181" s="6">
        <v>5</v>
      </c>
      <c r="I181" s="6"/>
    </row>
    <row r="182" ht="18" customHeight="1" spans="1:9">
      <c r="A182" s="6"/>
      <c r="B182" s="6"/>
      <c r="C182" s="9"/>
      <c r="D182" s="6"/>
      <c r="E182" s="6" t="s">
        <v>399</v>
      </c>
      <c r="F182" s="6" t="s">
        <v>400</v>
      </c>
      <c r="G182" s="6">
        <v>169.2</v>
      </c>
      <c r="H182" s="6">
        <v>6</v>
      </c>
      <c r="I182" s="6"/>
    </row>
    <row r="183" ht="18" customHeight="1" spans="1:9">
      <c r="A183" s="6"/>
      <c r="B183" s="6"/>
      <c r="C183" s="9"/>
      <c r="D183" s="6"/>
      <c r="E183" s="6" t="s">
        <v>401</v>
      </c>
      <c r="F183" s="6" t="s">
        <v>402</v>
      </c>
      <c r="G183" s="6">
        <v>166.6</v>
      </c>
      <c r="H183" s="6">
        <v>7</v>
      </c>
      <c r="I183" s="6"/>
    </row>
    <row r="184" ht="18" customHeight="1" spans="1:9">
      <c r="A184" s="6"/>
      <c r="B184" s="6"/>
      <c r="C184" s="9"/>
      <c r="D184" s="6"/>
      <c r="E184" s="6" t="s">
        <v>403</v>
      </c>
      <c r="F184" s="6" t="s">
        <v>404</v>
      </c>
      <c r="G184" s="6">
        <v>164.35</v>
      </c>
      <c r="H184" s="6">
        <v>8</v>
      </c>
      <c r="I184" s="6"/>
    </row>
    <row r="185" ht="18" customHeight="1" spans="1:9">
      <c r="A185" s="6"/>
      <c r="B185" s="6"/>
      <c r="C185" s="9"/>
      <c r="D185" s="6"/>
      <c r="E185" s="6" t="s">
        <v>405</v>
      </c>
      <c r="F185" s="6" t="s">
        <v>406</v>
      </c>
      <c r="G185" s="6">
        <v>156.25</v>
      </c>
      <c r="H185" s="6">
        <v>9</v>
      </c>
      <c r="I185" s="6"/>
    </row>
    <row r="186" ht="18" customHeight="1" spans="1:9">
      <c r="A186" s="6"/>
      <c r="B186" s="6"/>
      <c r="C186" s="9" t="s">
        <v>407</v>
      </c>
      <c r="D186" s="6">
        <f>VLOOKUP(C186,[1]Sheet2!$B:$C,2,0)</f>
        <v>2</v>
      </c>
      <c r="E186" s="6" t="s">
        <v>408</v>
      </c>
      <c r="F186" s="6" t="s">
        <v>409</v>
      </c>
      <c r="G186" s="6">
        <v>192.5</v>
      </c>
      <c r="H186" s="6">
        <v>1</v>
      </c>
      <c r="I186" s="6"/>
    </row>
    <row r="187" ht="18" customHeight="1" spans="1:9">
      <c r="A187" s="6"/>
      <c r="B187" s="6"/>
      <c r="C187" s="9"/>
      <c r="D187" s="6"/>
      <c r="E187" s="6" t="s">
        <v>410</v>
      </c>
      <c r="F187" s="6" t="s">
        <v>411</v>
      </c>
      <c r="G187" s="6">
        <v>185.6</v>
      </c>
      <c r="H187" s="6">
        <v>2</v>
      </c>
      <c r="I187" s="6"/>
    </row>
    <row r="188" ht="18" customHeight="1" spans="1:9">
      <c r="A188" s="6"/>
      <c r="B188" s="6"/>
      <c r="C188" s="9"/>
      <c r="D188" s="6"/>
      <c r="E188" s="6" t="s">
        <v>412</v>
      </c>
      <c r="F188" s="6" t="s">
        <v>413</v>
      </c>
      <c r="G188" s="6">
        <v>182.8</v>
      </c>
      <c r="H188" s="6">
        <v>3</v>
      </c>
      <c r="I188" s="6"/>
    </row>
    <row r="189" ht="18" customHeight="1" spans="1:9">
      <c r="A189" s="6"/>
      <c r="B189" s="6"/>
      <c r="C189" s="9"/>
      <c r="D189" s="6"/>
      <c r="E189" s="6" t="s">
        <v>414</v>
      </c>
      <c r="F189" s="6" t="s">
        <v>415</v>
      </c>
      <c r="G189" s="6">
        <v>178.7</v>
      </c>
      <c r="H189" s="6">
        <v>4</v>
      </c>
      <c r="I189" s="6"/>
    </row>
    <row r="190" ht="18" customHeight="1" spans="1:9">
      <c r="A190" s="6"/>
      <c r="B190" s="6"/>
      <c r="C190" s="9"/>
      <c r="D190" s="6"/>
      <c r="E190" s="6" t="s">
        <v>416</v>
      </c>
      <c r="F190" s="6" t="s">
        <v>417</v>
      </c>
      <c r="G190" s="6">
        <v>171.9</v>
      </c>
      <c r="H190" s="6">
        <v>6</v>
      </c>
      <c r="I190" s="6"/>
    </row>
    <row r="191" ht="18" customHeight="1" spans="1:9">
      <c r="A191" s="6"/>
      <c r="B191" s="6"/>
      <c r="C191" s="9" t="s">
        <v>418</v>
      </c>
      <c r="D191" s="6">
        <f>VLOOKUP(C191,[1]Sheet2!$B:$C,2,0)</f>
        <v>1</v>
      </c>
      <c r="E191" s="6" t="s">
        <v>419</v>
      </c>
      <c r="F191" s="6" t="s">
        <v>420</v>
      </c>
      <c r="G191" s="6">
        <v>214.75</v>
      </c>
      <c r="H191" s="6">
        <v>1</v>
      </c>
      <c r="I191" s="6"/>
    </row>
    <row r="192" ht="18" customHeight="1" spans="1:9">
      <c r="A192" s="6"/>
      <c r="B192" s="6"/>
      <c r="C192" s="9"/>
      <c r="D192" s="6"/>
      <c r="E192" s="6" t="s">
        <v>421</v>
      </c>
      <c r="F192" s="6" t="s">
        <v>422</v>
      </c>
      <c r="G192" s="6">
        <v>202</v>
      </c>
      <c r="H192" s="6">
        <v>4</v>
      </c>
      <c r="I192" s="6"/>
    </row>
    <row r="193" ht="18" customHeight="1" spans="1:9">
      <c r="A193" s="6"/>
      <c r="B193" s="6"/>
      <c r="C193" s="9"/>
      <c r="D193" s="6"/>
      <c r="E193" s="6" t="s">
        <v>423</v>
      </c>
      <c r="F193" s="6" t="s">
        <v>424</v>
      </c>
      <c r="G193" s="6">
        <v>201.05</v>
      </c>
      <c r="H193" s="6">
        <v>5</v>
      </c>
      <c r="I193" s="6"/>
    </row>
    <row r="194" ht="18" customHeight="1" spans="1:9">
      <c r="A194" s="6"/>
      <c r="B194" s="6"/>
      <c r="C194" s="9"/>
      <c r="D194" s="6"/>
      <c r="E194" s="6" t="s">
        <v>425</v>
      </c>
      <c r="F194" s="6" t="s">
        <v>426</v>
      </c>
      <c r="G194" s="6">
        <v>200.65</v>
      </c>
      <c r="H194" s="6">
        <v>6</v>
      </c>
      <c r="I194" s="6" t="s">
        <v>42</v>
      </c>
    </row>
    <row r="195" ht="18" customHeight="1" spans="1:9">
      <c r="A195" s="6"/>
      <c r="B195" s="6"/>
      <c r="C195" s="9"/>
      <c r="D195" s="6"/>
      <c r="E195" s="6" t="s">
        <v>427</v>
      </c>
      <c r="F195" s="6" t="s">
        <v>428</v>
      </c>
      <c r="G195" s="6">
        <v>197.2</v>
      </c>
      <c r="H195" s="6">
        <v>8</v>
      </c>
      <c r="I195" s="6" t="s">
        <v>42</v>
      </c>
    </row>
    <row r="196" ht="18" customHeight="1" spans="1:9">
      <c r="A196" s="6"/>
      <c r="B196" s="6"/>
      <c r="C196" s="7" t="s">
        <v>429</v>
      </c>
      <c r="D196" s="6">
        <f>VLOOKUP(C196,[1]Sheet2!$B:$C,2,0)</f>
        <v>1</v>
      </c>
      <c r="E196" s="9" t="s">
        <v>430</v>
      </c>
      <c r="F196" s="6" t="s">
        <v>431</v>
      </c>
      <c r="G196" s="6"/>
      <c r="H196" s="6"/>
      <c r="I196" s="6"/>
    </row>
    <row r="197" ht="18" customHeight="1" spans="1:9">
      <c r="A197" s="6"/>
      <c r="B197" s="6"/>
      <c r="C197" s="7"/>
      <c r="D197" s="6"/>
      <c r="E197" s="9" t="s">
        <v>432</v>
      </c>
      <c r="F197" s="6"/>
      <c r="G197" s="6"/>
      <c r="H197" s="6"/>
      <c r="I197" s="6"/>
    </row>
    <row r="198" ht="18" customHeight="1" spans="1:9">
      <c r="A198" s="6"/>
      <c r="B198" s="6"/>
      <c r="C198" s="7"/>
      <c r="D198" s="6"/>
      <c r="E198" s="9" t="s">
        <v>433</v>
      </c>
      <c r="F198" s="6"/>
      <c r="G198" s="6"/>
      <c r="H198" s="6"/>
      <c r="I198" s="6"/>
    </row>
    <row r="199" ht="18" customHeight="1" spans="1:9">
      <c r="A199" s="6"/>
      <c r="B199" s="6"/>
      <c r="C199" s="7"/>
      <c r="D199" s="6"/>
      <c r="E199" s="9" t="s">
        <v>434</v>
      </c>
      <c r="F199" s="6"/>
      <c r="G199" s="6"/>
      <c r="H199" s="6"/>
      <c r="I199" s="6"/>
    </row>
    <row r="200" ht="18" customHeight="1" spans="1:9">
      <c r="A200" s="6"/>
      <c r="B200" s="6"/>
      <c r="C200" s="7"/>
      <c r="D200" s="6"/>
      <c r="E200" s="9" t="s">
        <v>435</v>
      </c>
      <c r="F200" s="6"/>
      <c r="G200" s="6"/>
      <c r="H200" s="6"/>
      <c r="I200" s="6"/>
    </row>
    <row r="201" ht="18" customHeight="1" spans="1:9">
      <c r="A201" s="6"/>
      <c r="B201" s="6"/>
      <c r="C201" s="7"/>
      <c r="D201" s="6"/>
      <c r="E201" s="9" t="s">
        <v>436</v>
      </c>
      <c r="F201" s="6"/>
      <c r="G201" s="6"/>
      <c r="H201" s="6"/>
      <c r="I201" s="6"/>
    </row>
    <row r="202" ht="18" customHeight="1" spans="1:9">
      <c r="A202" s="6"/>
      <c r="B202" s="6"/>
      <c r="C202" s="7"/>
      <c r="D202" s="6"/>
      <c r="E202" s="9" t="s">
        <v>437</v>
      </c>
      <c r="F202" s="6"/>
      <c r="G202" s="6"/>
      <c r="H202" s="6"/>
      <c r="I202" s="6"/>
    </row>
    <row r="203" ht="18" customHeight="1" spans="1:9">
      <c r="A203" s="6"/>
      <c r="B203" s="6"/>
      <c r="C203" s="7"/>
      <c r="D203" s="6"/>
      <c r="E203" s="9" t="s">
        <v>438</v>
      </c>
      <c r="F203" s="6"/>
      <c r="G203" s="6"/>
      <c r="H203" s="6"/>
      <c r="I203" s="6"/>
    </row>
    <row r="204" ht="18" customHeight="1" spans="1:9">
      <c r="A204" s="6"/>
      <c r="B204" s="6"/>
      <c r="C204" s="7" t="s">
        <v>439</v>
      </c>
      <c r="D204" s="6">
        <f>VLOOKUP(C204,[1]Sheet2!$B:$C,2,0)</f>
        <v>1</v>
      </c>
      <c r="E204" s="9" t="s">
        <v>440</v>
      </c>
      <c r="F204" s="6"/>
      <c r="G204" s="6"/>
      <c r="H204" s="6"/>
      <c r="I204" s="6"/>
    </row>
    <row r="205" ht="18" customHeight="1" spans="1:9">
      <c r="A205" s="6"/>
      <c r="B205" s="6"/>
      <c r="C205" s="7"/>
      <c r="D205" s="6"/>
      <c r="E205" s="9" t="s">
        <v>441</v>
      </c>
      <c r="F205" s="6"/>
      <c r="G205" s="6"/>
      <c r="H205" s="6"/>
      <c r="I205" s="6"/>
    </row>
    <row r="206" ht="18" customHeight="1" spans="1:9">
      <c r="A206" s="6"/>
      <c r="B206" s="6"/>
      <c r="C206" s="7"/>
      <c r="D206" s="6"/>
      <c r="E206" s="9" t="s">
        <v>442</v>
      </c>
      <c r="F206" s="6"/>
      <c r="G206" s="6"/>
      <c r="H206" s="6"/>
      <c r="I206" s="6"/>
    </row>
    <row r="207" ht="18" customHeight="1" spans="1:9">
      <c r="A207" s="6"/>
      <c r="B207" s="6"/>
      <c r="C207" s="7" t="s">
        <v>443</v>
      </c>
      <c r="D207" s="6">
        <f>VLOOKUP(C207,[1]Sheet2!$B:$C,2,0)</f>
        <v>1</v>
      </c>
      <c r="E207" s="10" t="s">
        <v>444</v>
      </c>
      <c r="F207" s="6"/>
      <c r="G207" s="6"/>
      <c r="H207" s="6"/>
      <c r="I207" s="6"/>
    </row>
    <row r="208" ht="18" customHeight="1" spans="1:9">
      <c r="A208" s="6"/>
      <c r="B208" s="6"/>
      <c r="C208" s="7"/>
      <c r="D208" s="6"/>
      <c r="E208" s="10" t="s">
        <v>445</v>
      </c>
      <c r="F208" s="6"/>
      <c r="G208" s="6"/>
      <c r="H208" s="6"/>
      <c r="I208" s="6"/>
    </row>
    <row r="209" ht="18" customHeight="1" spans="1:9">
      <c r="A209" s="6"/>
      <c r="B209" s="6"/>
      <c r="C209" s="7"/>
      <c r="D209" s="6"/>
      <c r="E209" s="10" t="s">
        <v>446</v>
      </c>
      <c r="F209" s="6"/>
      <c r="G209" s="6"/>
      <c r="H209" s="6"/>
      <c r="I209" s="6"/>
    </row>
    <row r="210" ht="18" customHeight="1" spans="1:9">
      <c r="A210" s="6"/>
      <c r="B210" s="6"/>
      <c r="C210" s="7"/>
      <c r="D210" s="6"/>
      <c r="E210" s="10" t="s">
        <v>447</v>
      </c>
      <c r="F210" s="6"/>
      <c r="G210" s="6"/>
      <c r="H210" s="6"/>
      <c r="I210" s="6"/>
    </row>
    <row r="211" ht="18" customHeight="1" spans="1:9">
      <c r="A211" s="6"/>
      <c r="B211" s="6"/>
      <c r="C211" s="7" t="s">
        <v>448</v>
      </c>
      <c r="D211" s="6">
        <f>VLOOKUP(C211,[1]Sheet2!$B:$C,2,0)</f>
        <v>1</v>
      </c>
      <c r="E211" s="8" t="s">
        <v>449</v>
      </c>
      <c r="F211" s="6"/>
      <c r="G211" s="6"/>
      <c r="H211" s="6"/>
      <c r="I211" s="6"/>
    </row>
    <row r="212" ht="18" customHeight="1" spans="1:9">
      <c r="A212" s="6"/>
      <c r="B212" s="6"/>
      <c r="C212" s="7"/>
      <c r="D212" s="6"/>
      <c r="E212" s="8" t="s">
        <v>450</v>
      </c>
      <c r="F212" s="6"/>
      <c r="G212" s="6"/>
      <c r="H212" s="6"/>
      <c r="I212" s="6"/>
    </row>
    <row r="213" ht="18" customHeight="1" spans="1:9">
      <c r="A213" s="6"/>
      <c r="B213" s="6"/>
      <c r="C213" s="7"/>
      <c r="D213" s="6"/>
      <c r="E213" s="8" t="s">
        <v>451</v>
      </c>
      <c r="F213" s="6"/>
      <c r="G213" s="6"/>
      <c r="H213" s="6"/>
      <c r="I213" s="6"/>
    </row>
    <row r="214" ht="18" customHeight="1" spans="1:9">
      <c r="A214" s="6"/>
      <c r="B214" s="6"/>
      <c r="C214" s="7"/>
      <c r="D214" s="6"/>
      <c r="E214" s="8" t="s">
        <v>452</v>
      </c>
      <c r="F214" s="6"/>
      <c r="G214" s="6"/>
      <c r="H214" s="6"/>
      <c r="I214" s="6"/>
    </row>
    <row r="215" ht="18" customHeight="1" spans="1:9">
      <c r="A215" s="6"/>
      <c r="B215" s="6"/>
      <c r="C215" s="7"/>
      <c r="D215" s="6"/>
      <c r="E215" s="8" t="s">
        <v>453</v>
      </c>
      <c r="F215" s="6"/>
      <c r="G215" s="6"/>
      <c r="H215" s="6"/>
      <c r="I215" s="6"/>
    </row>
    <row r="216" ht="18" customHeight="1" spans="1:9">
      <c r="A216" s="6"/>
      <c r="B216" s="6"/>
      <c r="C216" s="7"/>
      <c r="D216" s="6"/>
      <c r="E216" s="8" t="s">
        <v>454</v>
      </c>
      <c r="F216" s="6"/>
      <c r="G216" s="6"/>
      <c r="H216" s="6"/>
      <c r="I216" s="6"/>
    </row>
    <row r="217" ht="18" customHeight="1" spans="1:9">
      <c r="A217" s="6"/>
      <c r="B217" s="6"/>
      <c r="C217" s="7"/>
      <c r="D217" s="6"/>
      <c r="E217" s="8" t="s">
        <v>455</v>
      </c>
      <c r="F217" s="6"/>
      <c r="G217" s="6"/>
      <c r="H217" s="6"/>
      <c r="I217" s="6"/>
    </row>
    <row r="218" ht="18" customHeight="1" spans="1:9">
      <c r="A218" s="6"/>
      <c r="B218" s="6"/>
      <c r="C218" s="7"/>
      <c r="D218" s="6"/>
      <c r="E218" s="8" t="s">
        <v>456</v>
      </c>
      <c r="F218" s="6"/>
      <c r="G218" s="6"/>
      <c r="H218" s="6"/>
      <c r="I218" s="6"/>
    </row>
    <row r="219" ht="18" customHeight="1" spans="1:9">
      <c r="A219" s="6"/>
      <c r="B219" s="6"/>
      <c r="C219" s="7"/>
      <c r="D219" s="6"/>
      <c r="E219" s="8" t="s">
        <v>457</v>
      </c>
      <c r="F219" s="6"/>
      <c r="G219" s="6"/>
      <c r="H219" s="6"/>
      <c r="I219" s="6"/>
    </row>
    <row r="220" ht="18" customHeight="1" spans="1:9">
      <c r="A220" s="6"/>
      <c r="B220" s="6"/>
      <c r="C220" s="7"/>
      <c r="D220" s="6"/>
      <c r="E220" s="8" t="s">
        <v>458</v>
      </c>
      <c r="F220" s="6"/>
      <c r="G220" s="6"/>
      <c r="H220" s="6"/>
      <c r="I220" s="6"/>
    </row>
    <row r="221" ht="18" customHeight="1" spans="1:9">
      <c r="A221" s="6"/>
      <c r="B221" s="6"/>
      <c r="C221" s="7"/>
      <c r="D221" s="6"/>
      <c r="E221" s="8" t="s">
        <v>459</v>
      </c>
      <c r="F221" s="6"/>
      <c r="G221" s="6"/>
      <c r="H221" s="6"/>
      <c r="I221" s="6"/>
    </row>
    <row r="222" ht="18" customHeight="1" spans="1:9">
      <c r="A222" s="6"/>
      <c r="B222" s="6"/>
      <c r="C222" s="7"/>
      <c r="D222" s="6"/>
      <c r="E222" s="8" t="s">
        <v>460</v>
      </c>
      <c r="F222" s="6"/>
      <c r="G222" s="6"/>
      <c r="H222" s="6"/>
      <c r="I222" s="6"/>
    </row>
    <row r="223" ht="18" customHeight="1" spans="1:9">
      <c r="A223" s="6"/>
      <c r="B223" s="6"/>
      <c r="C223" s="7"/>
      <c r="D223" s="6"/>
      <c r="E223" s="8" t="s">
        <v>461</v>
      </c>
      <c r="F223" s="6"/>
      <c r="G223" s="6"/>
      <c r="H223" s="6"/>
      <c r="I223" s="6"/>
    </row>
    <row r="224" ht="18" customHeight="1" spans="1:9">
      <c r="A224" s="6"/>
      <c r="B224" s="6"/>
      <c r="C224" s="7"/>
      <c r="D224" s="6"/>
      <c r="E224" s="8" t="s">
        <v>462</v>
      </c>
      <c r="F224" s="6"/>
      <c r="G224" s="6"/>
      <c r="H224" s="6"/>
      <c r="I224" s="6"/>
    </row>
    <row r="225" ht="18" customHeight="1" spans="1:9">
      <c r="A225" s="6"/>
      <c r="B225" s="6"/>
      <c r="C225" s="7"/>
      <c r="D225" s="6"/>
      <c r="E225" s="8" t="s">
        <v>463</v>
      </c>
      <c r="F225" s="6"/>
      <c r="G225" s="6"/>
      <c r="H225" s="6"/>
      <c r="I225" s="6"/>
    </row>
    <row r="226" ht="18" customHeight="1" spans="1:9">
      <c r="A226" s="6"/>
      <c r="B226" s="6"/>
      <c r="C226" s="7"/>
      <c r="D226" s="6"/>
      <c r="E226" s="8" t="s">
        <v>464</v>
      </c>
      <c r="F226" s="6"/>
      <c r="G226" s="6"/>
      <c r="H226" s="6"/>
      <c r="I226" s="6"/>
    </row>
    <row r="227" ht="18" customHeight="1" spans="1:9">
      <c r="A227" s="6"/>
      <c r="B227" s="6"/>
      <c r="C227" s="7"/>
      <c r="D227" s="6"/>
      <c r="E227" s="8" t="s">
        <v>465</v>
      </c>
      <c r="F227" s="6"/>
      <c r="G227" s="6"/>
      <c r="H227" s="6"/>
      <c r="I227" s="6"/>
    </row>
    <row r="228" ht="18" customHeight="1" spans="1:9">
      <c r="A228" s="6"/>
      <c r="B228" s="6"/>
      <c r="C228" s="7"/>
      <c r="D228" s="6"/>
      <c r="E228" s="8" t="s">
        <v>466</v>
      </c>
      <c r="F228" s="6"/>
      <c r="G228" s="6"/>
      <c r="H228" s="6"/>
      <c r="I228" s="6"/>
    </row>
    <row r="229" ht="18" customHeight="1" spans="1:9">
      <c r="A229" s="6"/>
      <c r="B229" s="6"/>
      <c r="C229" s="7"/>
      <c r="D229" s="6"/>
      <c r="E229" s="8" t="s">
        <v>467</v>
      </c>
      <c r="F229" s="6"/>
      <c r="G229" s="6"/>
      <c r="H229" s="6"/>
      <c r="I229" s="6"/>
    </row>
    <row r="230" ht="18" customHeight="1" spans="1:9">
      <c r="A230" s="6"/>
      <c r="B230" s="6"/>
      <c r="C230" s="7"/>
      <c r="D230" s="6"/>
      <c r="E230" s="8" t="s">
        <v>468</v>
      </c>
      <c r="F230" s="6"/>
      <c r="G230" s="6"/>
      <c r="H230" s="6"/>
      <c r="I230" s="6"/>
    </row>
    <row r="231" ht="18" customHeight="1" spans="1:9">
      <c r="A231" s="6"/>
      <c r="B231" s="6"/>
      <c r="C231" s="7"/>
      <c r="D231" s="6"/>
      <c r="E231" s="8" t="s">
        <v>469</v>
      </c>
      <c r="F231" s="6"/>
      <c r="G231" s="6"/>
      <c r="H231" s="6"/>
      <c r="I231" s="6"/>
    </row>
    <row r="232" ht="18" customHeight="1" spans="1:9">
      <c r="A232" s="6"/>
      <c r="B232" s="6"/>
      <c r="C232" s="7" t="s">
        <v>470</v>
      </c>
      <c r="D232" s="6">
        <f>VLOOKUP(C232,[1]Sheet2!$B:$C,2,0)</f>
        <v>1</v>
      </c>
      <c r="E232" s="10" t="s">
        <v>471</v>
      </c>
      <c r="F232" s="6"/>
      <c r="G232" s="6"/>
      <c r="H232" s="6"/>
      <c r="I232" s="6"/>
    </row>
    <row r="233" ht="18" customHeight="1" spans="1:9">
      <c r="A233" s="6"/>
      <c r="B233" s="6"/>
      <c r="C233" s="7"/>
      <c r="D233" s="6"/>
      <c r="E233" s="10" t="s">
        <v>472</v>
      </c>
      <c r="F233" s="6"/>
      <c r="G233" s="6"/>
      <c r="H233" s="6"/>
      <c r="I233" s="6"/>
    </row>
    <row r="234" ht="18" customHeight="1" spans="1:9">
      <c r="A234" s="6"/>
      <c r="B234" s="6"/>
      <c r="C234" s="7"/>
      <c r="D234" s="6"/>
      <c r="E234" s="10" t="s">
        <v>473</v>
      </c>
      <c r="F234" s="6"/>
      <c r="G234" s="6"/>
      <c r="H234" s="6"/>
      <c r="I234" s="6"/>
    </row>
    <row r="235" ht="18" customHeight="1" spans="1:9">
      <c r="A235" s="6"/>
      <c r="B235" s="6"/>
      <c r="C235" s="7"/>
      <c r="D235" s="6"/>
      <c r="E235" s="10" t="s">
        <v>474</v>
      </c>
      <c r="F235" s="6"/>
      <c r="G235" s="6"/>
      <c r="H235" s="6"/>
      <c r="I235" s="6"/>
    </row>
    <row r="236" ht="18" customHeight="1" spans="1:9">
      <c r="A236" s="6"/>
      <c r="B236" s="6"/>
      <c r="C236" s="7"/>
      <c r="D236" s="6"/>
      <c r="E236" s="10" t="s">
        <v>475</v>
      </c>
      <c r="F236" s="6"/>
      <c r="G236" s="6"/>
      <c r="H236" s="6"/>
      <c r="I236" s="6"/>
    </row>
  </sheetData>
  <sortState ref="A2:I235">
    <sortCondition ref="C2:C235"/>
  </sortState>
  <mergeCells count="70">
    <mergeCell ref="A1:I1"/>
    <mergeCell ref="A3:A236"/>
    <mergeCell ref="B3:B236"/>
    <mergeCell ref="C3:C7"/>
    <mergeCell ref="C8:C17"/>
    <mergeCell ref="C18:C27"/>
    <mergeCell ref="C28:C32"/>
    <mergeCell ref="C33:C42"/>
    <mergeCell ref="C43:C47"/>
    <mergeCell ref="C48:C52"/>
    <mergeCell ref="C53:C57"/>
    <mergeCell ref="C58:C62"/>
    <mergeCell ref="C63:C67"/>
    <mergeCell ref="C68:C72"/>
    <mergeCell ref="C73:C77"/>
    <mergeCell ref="C78:C82"/>
    <mergeCell ref="C83:C87"/>
    <mergeCell ref="C88:C92"/>
    <mergeCell ref="C93:C101"/>
    <mergeCell ref="C102:C106"/>
    <mergeCell ref="C107:C111"/>
    <mergeCell ref="C112:C121"/>
    <mergeCell ref="C122:C131"/>
    <mergeCell ref="C132:C141"/>
    <mergeCell ref="C142:C151"/>
    <mergeCell ref="C152:C156"/>
    <mergeCell ref="C157:C166"/>
    <mergeCell ref="C167:C176"/>
    <mergeCell ref="C177:C185"/>
    <mergeCell ref="C186:C190"/>
    <mergeCell ref="C191:C195"/>
    <mergeCell ref="C196:C203"/>
    <mergeCell ref="C204:C206"/>
    <mergeCell ref="C207:C210"/>
    <mergeCell ref="C211:C231"/>
    <mergeCell ref="C232:C236"/>
    <mergeCell ref="D3:D7"/>
    <mergeCell ref="D8:D17"/>
    <mergeCell ref="D18:D27"/>
    <mergeCell ref="D28:D32"/>
    <mergeCell ref="D33:D42"/>
    <mergeCell ref="D43:D47"/>
    <mergeCell ref="D48:D52"/>
    <mergeCell ref="D53:D57"/>
    <mergeCell ref="D58:D62"/>
    <mergeCell ref="D63:D67"/>
    <mergeCell ref="D68:D72"/>
    <mergeCell ref="D73:D77"/>
    <mergeCell ref="D78:D82"/>
    <mergeCell ref="D83:D87"/>
    <mergeCell ref="D88:D92"/>
    <mergeCell ref="D93:D101"/>
    <mergeCell ref="D102:D106"/>
    <mergeCell ref="D107:D111"/>
    <mergeCell ref="D112:D121"/>
    <mergeCell ref="D122:D131"/>
    <mergeCell ref="D132:D141"/>
    <mergeCell ref="D142:D151"/>
    <mergeCell ref="D152:D156"/>
    <mergeCell ref="D157:D166"/>
    <mergeCell ref="D167:D176"/>
    <mergeCell ref="D177:D185"/>
    <mergeCell ref="D186:D190"/>
    <mergeCell ref="D191:D195"/>
    <mergeCell ref="D196:D203"/>
    <mergeCell ref="D204:D206"/>
    <mergeCell ref="D207:D210"/>
    <mergeCell ref="D211:D231"/>
    <mergeCell ref="D232:D236"/>
    <mergeCell ref="F196:I236"/>
  </mergeCells>
  <pageMargins left="0.751388888888889" right="0.751388888888889" top="1" bottom="0.747916666666667" header="0.5" footer="0.5"/>
  <pageSetup paperSize="9" scale="94" orientation="portrait" horizontalDpi="600"/>
  <headerFooter>
    <oddFooter>&amp;C第 &amp;P 页，共 &amp;N 页</oddFooter>
  </headerFooter>
  <rowBreaks count="6" manualBreakCount="6">
    <brk id="32" max="16383" man="1"/>
    <brk id="67" max="16383" man="1"/>
    <brk id="101" max="16383" man="1"/>
    <brk id="141" max="16383" man="1"/>
    <brk id="176" max="16383" man="1"/>
    <brk id="2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苏玉(2020033)</dc:creator>
  <cp:lastModifiedBy>dear.静</cp:lastModifiedBy>
  <dcterms:created xsi:type="dcterms:W3CDTF">2025-01-03T07:55:00Z</dcterms:created>
  <dcterms:modified xsi:type="dcterms:W3CDTF">2025-01-03T13:32:07Z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A7848D4E33974EED9A2A576CF5954359_13</vt:lpwstr>
  </property>
  <property fmtid="{D5CDD505-2E9C-101B-9397-08002B2CF9AE}" pid="3" name="KSOProductBuildVer">
    <vt:lpwstr>2052-12.1.0.19770</vt:lpwstr>
  </property>
</Properties>
</file>